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8900" windowHeight="11445" activeTab="0"/>
  </bookViews>
  <sheets>
    <sheet name="板倉小" sheetId="1" r:id="rId1"/>
    <sheet name="豊原小" sheetId="2" r:id="rId2"/>
  </sheets>
  <definedNames/>
  <calcPr calcMode="manual" fullCalcOnLoad="1"/>
</workbook>
</file>

<file path=xl/sharedStrings.xml><?xml version="1.0" encoding="utf-8"?>
<sst xmlns="http://schemas.openxmlformats.org/spreadsheetml/2006/main" count="311" uniqueCount="161">
  <si>
    <t>日</t>
  </si>
  <si>
    <t>曜</t>
  </si>
  <si>
    <t>主食</t>
  </si>
  <si>
    <t>使　　　　用　　　　材　　　　料　　　　名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</si>
  <si>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</si>
  <si>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</si>
  <si>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</si>
  <si>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</si>
  <si>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</si>
  <si>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</si>
  <si>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</si>
  <si>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</si>
  <si>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水</t>
  </si>
  <si>
    <t>ごはん</t>
  </si>
  <si>
    <t>牛乳</t>
  </si>
  <si>
    <t>こめ　さとう　ごまあぶら　ごま　</t>
  </si>
  <si>
    <t>木</t>
  </si>
  <si>
    <t>月</t>
  </si>
  <si>
    <t>火</t>
  </si>
  <si>
    <t>金</t>
  </si>
  <si>
    <t>こめ　さとう　ごま　</t>
  </si>
  <si>
    <t>豊原小学校</t>
  </si>
  <si>
    <t>血や肉になるもの(赤)</t>
  </si>
  <si>
    <t>熱や力になるもの(黄)</t>
  </si>
  <si>
    <t>体の調子を整えるもの(緑)</t>
  </si>
  <si>
    <t>献　　　　　　　立　　　　　　　名</t>
  </si>
  <si>
    <t>やみつきチキン　
ツナコーンサラダ　
もずくのみそしる　</t>
  </si>
  <si>
    <t>あじのこめパンこやき　
わかめとちくわのさっぱりあえ　
とりごぼうじる　</t>
  </si>
  <si>
    <t>いわしのカリカリフライ　
うのはないため　
わふうカレーじる　</t>
  </si>
  <si>
    <r>
      <rPr>
        <sz val="8"/>
        <rFont val="HGSｺﾞｼｯｸM"/>
        <family val="3"/>
      </rPr>
      <t>ハンバーグのごまケチャップソース</t>
    </r>
    <r>
      <rPr>
        <sz val="9"/>
        <rFont val="HGSｺﾞｼｯｸM"/>
        <family val="3"/>
      </rPr>
      <t>　
あおだいずのサラダ　
きせつやさいたっぷりポトフ　</t>
    </r>
  </si>
  <si>
    <r>
      <rPr>
        <sz val="9"/>
        <rFont val="UD デジタル 教科書体 N-B"/>
        <family val="1"/>
      </rPr>
      <t xml:space="preserve">【いい歯の日献立】
</t>
    </r>
    <r>
      <rPr>
        <sz val="9"/>
        <rFont val="HGSｺﾞｼｯｸM"/>
        <family val="3"/>
      </rPr>
      <t>めぎすつみれと
　　　こうやどうふのあげに　
きりぼしだいこんののりずあえ　
とうふとこまつなのみそしる　</t>
    </r>
  </si>
  <si>
    <t>あきのミートソース　
ゆかりあえ　
こんこんスナック　</t>
  </si>
  <si>
    <t>カリーヴルスト　
コールスローサラダ　
さけだんごの
　とうにゅうクリームスープ　</t>
  </si>
  <si>
    <t>セルフのさんしょくそぼろどん　
バンサンスー　
とうふとキムチのスープ　</t>
  </si>
  <si>
    <t>ほっけのあまざけみそやき　
きりこんぶいため　
さといもとんじる　</t>
  </si>
  <si>
    <t>あきのごもくじる　
はくさいのおかかあえ　
キャラメルポテト　</t>
  </si>
  <si>
    <r>
      <t xml:space="preserve">さといものミートグラタン　
</t>
    </r>
    <r>
      <rPr>
        <sz val="8"/>
        <rFont val="HGSｺﾞｼｯｸM"/>
        <family val="3"/>
      </rPr>
      <t>こまつなのしゃきしゃきごまサラダ</t>
    </r>
    <r>
      <rPr>
        <sz val="9"/>
        <rFont val="HGSｺﾞｼｯｸM"/>
        <family val="3"/>
      </rPr>
      <t>　
だいこんのコンソメスープ　</t>
    </r>
  </si>
  <si>
    <r>
      <rPr>
        <sz val="9"/>
        <rFont val="UD デジタル 教科書体 N-B"/>
        <family val="1"/>
      </rPr>
      <t xml:space="preserve">【しょくいくの日：とちぎ県】
</t>
    </r>
    <r>
      <rPr>
        <sz val="9"/>
        <rFont val="HGSｺﾞｼｯｸM"/>
        <family val="3"/>
      </rPr>
      <t>あげモロのケチャップソース　
かんぴょうとだいずのサラダ　
けんちんじる　</t>
    </r>
  </si>
  <si>
    <t>あきやさいチキンカレー　
ふくじんづけあえ　
おこめのババロア　</t>
  </si>
  <si>
    <r>
      <rPr>
        <sz val="9"/>
        <rFont val="UD デジタル 教科書体 N-B"/>
        <family val="1"/>
      </rPr>
      <t>【和食の日】</t>
    </r>
    <r>
      <rPr>
        <sz val="9"/>
        <rFont val="HGSｺﾞｼｯｸM"/>
        <family val="3"/>
      </rPr>
      <t xml:space="preserve">
さばのみそに　
いそかあえ　
すましじる　</t>
    </r>
  </si>
  <si>
    <t>セルフのガパオライス　
ローストポテト　
タイ風わかめスープ　</t>
  </si>
  <si>
    <r>
      <rPr>
        <sz val="8"/>
        <rFont val="UD デジタル 教科書体 N-B"/>
        <family val="1"/>
      </rPr>
      <t xml:space="preserve">【きらっと新潟米地場もん献立】
</t>
    </r>
    <r>
      <rPr>
        <sz val="9"/>
        <rFont val="HGSｺﾞｼｯｸM"/>
        <family val="3"/>
      </rPr>
      <t xml:space="preserve">めぎすのごもくつくね　
</t>
    </r>
    <r>
      <rPr>
        <sz val="8"/>
        <rFont val="HGSｺﾞｼｯｸM"/>
        <family val="3"/>
      </rPr>
      <t>はなやさいのごまマヨネーズあえ　</t>
    </r>
    <r>
      <rPr>
        <sz val="9"/>
        <rFont val="HGSｺﾞｼｯｸM"/>
        <family val="3"/>
      </rPr>
      <t xml:space="preserve">
あきやさいのみそしる　</t>
    </r>
  </si>
  <si>
    <t>ハヤシライス　
こんにゃくとわかめのサラダ　</t>
  </si>
  <si>
    <t>世界のごはんりょうりデー</t>
  </si>
  <si>
    <t>ぎゅうにゅう　とりにく　
ツナ　もずく　とうふ　
みそ　だいず　</t>
  </si>
  <si>
    <t>ぎゅうにゅう　あじ　
あおのり　わかめ　ちくわ　
とりにく　</t>
  </si>
  <si>
    <t>こめ　米パンこ　
こめあぶら　さとう　ごま　
じゃがいも　ごまあぶら　</t>
  </si>
  <si>
    <t>ぎゅうにゅう　いわし　
ひじき　あぶらあげ　
ちくわ　おから　なると　</t>
  </si>
  <si>
    <t>こめ　さとう　じゃがいも　
なたね油　こめあぶら　
カレールウ　</t>
  </si>
  <si>
    <t>しょうが　にんじん　ごぼう　
ほししいたけ　ながねぎ　たまねぎ　
はくさい　こまつな　</t>
  </si>
  <si>
    <t>ぎゅうにゅう　
とりにく　ぶたにく　
あおだいず　</t>
  </si>
  <si>
    <t>こめ　さとう　ごま　
こめあぶら　じゃがいも　</t>
  </si>
  <si>
    <t>こめ　でんぷん　こめこ　
こめあぶら　さとう　ごま　
じゃがいも　</t>
  </si>
  <si>
    <t>ながねぎ　きりぼしだいこん　もやし　
ほうれんそう　にんじん　だいこん　
こまつな　</t>
  </si>
  <si>
    <t>ぎゅうにゅう　ぶたにく　
だいず　あおのり　</t>
  </si>
  <si>
    <t>こめこめん　こめあぶら　
こめこのハヤシルウ　
さとう　こめこ　でんぷん　
さつまいも　</t>
  </si>
  <si>
    <t>ぎゅうにゅう　ぶたにく　
さけ　たら　
しろいんげんまめ　みそ　
とうにゅう　</t>
  </si>
  <si>
    <t>コッペパン　こめあぶら　
さとう　じゃがいも　
こめこ　</t>
  </si>
  <si>
    <t>にんにく　キャベツ　きゅうり　
にんじん　もやし　たまねぎ　
はくさい　エリンギ　ブロッコリー　
トマト</t>
  </si>
  <si>
    <t>ぎゅうにゅう　とりにく　
だいず　ひじき　とうふ　
みそ　</t>
  </si>
  <si>
    <t>こめ　ごま　こめあぶら　
さとう　はるさめ　
ごまあぶら　</t>
  </si>
  <si>
    <t>ぎゅうにゅう　ほっけ　
みそ　こんぶ　さつまあげ　
うちまめ　ぶたにく　
とうふ　だいず　</t>
  </si>
  <si>
    <t>しょうが　にんじん　ごぼう　
こんにゃく　だいこん　はくさい　
ながねぎ　</t>
  </si>
  <si>
    <t>ぎゅうにゅう　ぶたにく　
あぶらあげ　かまぼこ　
こんぶ　かつおぶし　</t>
  </si>
  <si>
    <t>にんじん　だいこん　ほししいたけ　
えのきたけ　なめこ　ほうれんそう　
ながねぎ　はくさい　こまつな　</t>
  </si>
  <si>
    <t>ぎゅうにゅう　ぶたにく　
だいず　みそ　ツナ
とりにく　</t>
  </si>
  <si>
    <t>ゆでうどん　さつまいも　
こめあぶら　さとう　
マーガリン　</t>
  </si>
  <si>
    <t>こめこパン　こめあぶら　
さといも　さとう　ごま　</t>
  </si>
  <si>
    <t>ぎゅうにゅう　たまご　
ぶたにく　あつあげ　みそ　
だいず　</t>
  </si>
  <si>
    <t>こめ　さとう　でんぷん　
ひまわり油　じゃがいも　
こめあぶら　</t>
  </si>
  <si>
    <t>にんじん　ごぼう　こんにゃく　
さやいんげん　はくさい　えのきたけ　
ながねぎ　</t>
  </si>
  <si>
    <t>ぎゅうにゅう　さめ　
あおだいず　とうふ　</t>
  </si>
  <si>
    <t>こめ　こめこ　でんぷん　
こめあぶら　さとう　
さといも　ごまあぶら　</t>
  </si>
  <si>
    <t>しょうが　かんぴょう　キャベツ　
にんじん　だいこん　ごぼう　
ほししいたけ　こんにゃく　
ながねぎ　</t>
  </si>
  <si>
    <t>ぎゅうにゅう　とりにく　
だいず　とうにゅう　</t>
  </si>
  <si>
    <t>こめ　こめあぶら　
さつまいも　カレールウ　
こめこ　ごま　</t>
  </si>
  <si>
    <t>しょうが　にんにく　たまねぎ　
にんじん　しめじ　れんこん　
キャベツ　もやし　きゅうり　コーン　
ふくじんづけ　</t>
  </si>
  <si>
    <t>ぎゅうにゅう　さば　みそ　
のり　とうふ　かまぼこ　
こんぶ　</t>
  </si>
  <si>
    <t>しょうが　はくさい　もやし　
にんじん　ほうれんそう　だいこん　
たまねぎ　えのきたけ　みずな　</t>
  </si>
  <si>
    <t>ぎゅうにゅう　ぶたにく　
だいず　とうふ　わかめ　
かまぼこ　</t>
  </si>
  <si>
    <t>こめ　ごまあぶら　さとう　じゃがいも　こめあぶら　</t>
  </si>
  <si>
    <t>しょうが　ごぼう　れんこん　
あかピーマン　さやいんげん　バジル　
もやし　にんじん　メンマ　ながねぎ　</t>
  </si>
  <si>
    <t>こめ　こめあぶら　さとう　
だいずあぶら　じゃがいも　
こめこ　</t>
  </si>
  <si>
    <t>トマトジュース　たまねぎ　にんじん　
コーン　さやいんげん　キャベツ　
きゅうり　はくさい　クリームコーン　</t>
  </si>
  <si>
    <t>ぎゅうにゅう　めぎす　
おから　ひじき　みそ　
あぶらあげ　</t>
  </si>
  <si>
    <t>こめ　さとう　でんぷん　
こめパンこ　
ノンエッグマヨネーズ　
ごま　さつまいも　</t>
  </si>
  <si>
    <t>ながねぎ　しょうが　カリフラワー　キャベツ　ブロッコリー　だいこん　
にんじん　はくさい　しめじ　</t>
  </si>
  <si>
    <t>ぎゅうにゅう　ぶたにく　
しろいんげんまめ　わかめ　
ツナ　</t>
  </si>
  <si>
    <t>にんにく　しょうが　にんじん　
たまねぎ　エリンギ　えのきたけ　
トマト　キャベツ　サラダこんにゃく　
コーン　</t>
  </si>
  <si>
    <t>にんにく　しょうが　キャベツ　
もやし　きゅうり　コーン　にんじん　
だいこん　ながねぎ　</t>
  </si>
  <si>
    <t>こめこめん</t>
  </si>
  <si>
    <t>コッペパン</t>
  </si>
  <si>
    <t>ゆでうどん</t>
  </si>
  <si>
    <t>アップル
こめこパン</t>
  </si>
  <si>
    <r>
      <t xml:space="preserve">あつやきたまご　
</t>
    </r>
    <r>
      <rPr>
        <sz val="8"/>
        <rFont val="HGSｺﾞｼｯｸM"/>
        <family val="3"/>
      </rPr>
      <t>ぶたにくとじゃがいものきんぴら</t>
    </r>
    <r>
      <rPr>
        <sz val="9"/>
        <rFont val="HGSｺﾞｼｯｸM"/>
        <family val="3"/>
      </rPr>
      <t>　
はくさいのみそしる　</t>
    </r>
  </si>
  <si>
    <t>オムレツ　
フレンチサラダ　
とうにゅうコーンチャウダー　</t>
  </si>
  <si>
    <t>しょうが　にんにく　たまねぎ　
にんじん　エリンギ　えのきたけ　
ほししいたけ　トマト もやし　
コーン　キャベツ　あかしそ　
ごぼう　れんこん　</t>
  </si>
  <si>
    <t>たまねぎ　れんこん　こまつな　
コーン　もやし　にんじん　
ほうれんそう　はくさい　メンマ　
キムチ　ながねぎ　</t>
  </si>
  <si>
    <t>ドライアップル　たまねぎ　キャベツ　
もやし　こまつな　だいこん　
にんじん　はくさい　パセリ　
トマト　</t>
  </si>
  <si>
    <t>ぶたにく　ぎゅうにゅう　
たまご　あおだいず　
ベーコン　
しろいんげんまめ　
とうにゅう　</t>
  </si>
  <si>
    <t>こめ　こめあぶら　
じゃがいも　
こめこのハヤシルウ　
さとう　こめこ　
ごまあぶら　ごま　</t>
  </si>
  <si>
    <t>メキシカン
ライス</t>
  </si>
  <si>
    <t>ぎゅうにゅう　めぎす　
たら　こうやどうふ　ツナ　
のり　とうふ　だいず　
みそ　</t>
  </si>
  <si>
    <t>こめ　あまざけ　
こめあぶら　
さとう　さといも　</t>
  </si>
  <si>
    <t>キャベツ　こまつな　ごぼう　
にんじん　こんにゃく　
ほししいたけ　だいこん　ながねぎ　</t>
  </si>
  <si>
    <t>たまねぎ　キャベツ　こまつな　
にんじん　コーン　だいこん　
はくさい　</t>
  </si>
  <si>
    <t>　　　　学　校　給　食　こ　ん　だ　て　表</t>
  </si>
  <si>
    <t>板倉小学校</t>
  </si>
  <si>
    <t>献　　　　　　立　　　　　　名</t>
  </si>
  <si>
    <t>ぎゅうにゅう　とりにく
ツナ　もずく　とうふ　
みそ　だいず　</t>
  </si>
  <si>
    <t>こめ　さとう　
ごまあぶら　ごま　</t>
  </si>
  <si>
    <t>あじフライ 
わかめとちくわのさっぱりあえ　
とりごぼうじる　</t>
  </si>
  <si>
    <t>ぎゅうにゅう　あじ　
わかめ　ちくわ　
とりにく　</t>
  </si>
  <si>
    <t>こめ　こむぎこ　パンこ　
こめあぶら　さとう　ごま　
じゃがいも　ごまあぶら　</t>
  </si>
  <si>
    <t>キャベツ　こまつな　ごぼう　
にんじん　こんにゃく　ほししいたけ　
だいこん　ながねぎ　</t>
  </si>
  <si>
    <t>ぎゅうにゅう　いわし　
ひじき　あぶらあげ　
ちくわ　おから　
うずらたまご　なると　</t>
  </si>
  <si>
    <r>
      <rPr>
        <sz val="8"/>
        <rFont val="HGSｺﾞｼｯｸM"/>
        <family val="3"/>
      </rPr>
      <t>ハンバーグのごまケチャップソース</t>
    </r>
    <r>
      <rPr>
        <sz val="9"/>
        <rFont val="HGSｺﾞｼｯｸM"/>
        <family val="3"/>
      </rPr>
      <t>　
あおだいずとチーズのサラダ　
きせつやさいたっぷりポトフ　</t>
    </r>
  </si>
  <si>
    <t>ぎゅうにゅう　ぶたにく　
とりにく　ぶたにく　
あおだいず　チーズ　</t>
  </si>
  <si>
    <t>こめ　さとう　でんぷん　
ごま　こめあぶら　
じゃがいも　</t>
  </si>
  <si>
    <t>たまねぎ　キャベツ　こまつな　
にんじん　だいこん　はくさい　</t>
  </si>
  <si>
    <r>
      <rPr>
        <sz val="9"/>
        <rFont val="UD デジタル 教科書体 N-B"/>
        <family val="1"/>
      </rPr>
      <t>【いい歯の日献立】</t>
    </r>
    <r>
      <rPr>
        <sz val="9"/>
        <rFont val="HGSｺﾞｼｯｸM"/>
        <family val="3"/>
      </rPr>
      <t xml:space="preserve">
</t>
    </r>
    <r>
      <rPr>
        <sz val="8"/>
        <rFont val="HGSｺﾞｼｯｸM"/>
        <family val="3"/>
      </rPr>
      <t>めぎすつみれとこうやどうふのあげに</t>
    </r>
    <r>
      <rPr>
        <sz val="9"/>
        <rFont val="HGSｺﾞｼｯｸM"/>
        <family val="3"/>
      </rPr>
      <t>　
きりぼしだいこんののりずあえ　
とうふとこまつなのみそしる　</t>
    </r>
  </si>
  <si>
    <t>ぎゅうにゅう　めぎす　
こうやどうふ　ツナ　
のり　とうふ　だいず　
みそ　</t>
  </si>
  <si>
    <t>こめ　でんぷん　こむぎこ　
こめあぶら　さとう　ごま　
じゃがいも　</t>
  </si>
  <si>
    <t>こめこめん</t>
  </si>
  <si>
    <t>こめこめん　こめあぶら　
こめこのハヤシルウ　
さとう　こめこ　でんぷん　
こむぎこ　さつまいも　</t>
  </si>
  <si>
    <t>しょうが　にんにく　たまねぎ　
にんじん　エリンギ　えのきたけ　
ほししいたけ　トマト　もやし　
コーン　キャベツ　ゆかりこ　
ごぼう　れんこん　</t>
  </si>
  <si>
    <r>
      <t xml:space="preserve">カリーヴルスト　
コールスローサラダ　
</t>
    </r>
    <r>
      <rPr>
        <sz val="7"/>
        <rFont val="HGSｺﾞｼｯｸM"/>
        <family val="3"/>
      </rPr>
      <t>さけだんごのとうにゅうクリームスープ　</t>
    </r>
  </si>
  <si>
    <t>ぎゅうにゅう　ぶたにく　
さけ　たら　　みそ　
とうにゅう　
しろいんげんまめ</t>
  </si>
  <si>
    <t>にんにく　キャベツ　きゅうり　
にんじん　もやし　たまねぎ　
はくさい　エリンギ　ブロッコリー　</t>
  </si>
  <si>
    <t>てづくりツナたまごやき　
さつまいものごまあえ　
みぞれじる　</t>
  </si>
  <si>
    <t>ぎゅうにゅう　たまご　
ツナ　チーズ　とうふ　</t>
  </si>
  <si>
    <t>こめ　ﾉﾝｴｯｸﾞﾏﾖﾈｰｽﾞ　
さとう　さつまいも　ごま　</t>
  </si>
  <si>
    <t>たまねぎ　にんじん　ほうれんそう　
キャベツ　はくさい　ほししいたけ　
しらたき　だいこん　ながねぎ　</t>
  </si>
  <si>
    <t>むぎごはん</t>
  </si>
  <si>
    <t>セルフのさんしょくそぼろどん　
バンサンスー　
かきたまキムチスープ　</t>
  </si>
  <si>
    <t>ぎゅうにゅう　とりにく　
大豆　ひじき　たまご　
みそ　</t>
  </si>
  <si>
    <t>こめ　おおむぎ　ごま　
こめあぶら　さとう　
はるさめ　ごまあぶら　
でんぷん　</t>
  </si>
  <si>
    <t>こめ　あまざけ　
こめあぶら　さとう　
さといも　</t>
  </si>
  <si>
    <t>ぎゅうにゅう　ぶたにく　
大豆　みそ　チーズ　</t>
  </si>
  <si>
    <t>りんご　たまねぎ　キャベツ　もやし　
こまつな　コーン　だいこん　
にんじん　はくさい　パセリ　</t>
  </si>
  <si>
    <t>こめ　さとう　とうもろこしでん粉　でんぷん　
ひまわり油　じゃがいも　
こめあぶら　</t>
  </si>
  <si>
    <r>
      <rPr>
        <sz val="9"/>
        <rFont val="UD デジタル 教科書体 N-B"/>
        <family val="1"/>
      </rPr>
      <t>【食育の日：栃木県】</t>
    </r>
    <r>
      <rPr>
        <sz val="9"/>
        <rFont val="HGSｺﾞｼｯｸM"/>
        <family val="3"/>
      </rPr>
      <t xml:space="preserve">
あげモロのケチャップソース　
もやしとニラのおひたし　
かんぴょうのたまごとじに　</t>
    </r>
  </si>
  <si>
    <t>ぎゅうにゅう　さめ　だいず　
たまご　</t>
  </si>
  <si>
    <t>こめ　こめこ　でんぷん　
こめあぶら　さとう　ごま　
じゃがいも　</t>
  </si>
  <si>
    <t>しょうが　もやし　にら　にんじん　
たまねぎ　かんぴょう　ほししいたけ　
さやいんげん　</t>
  </si>
  <si>
    <t>むぎごはん</t>
  </si>
  <si>
    <t>ぎゅうにゅう　とりにく　
だいず　</t>
  </si>
  <si>
    <t>こめ　おおむぎ　
こめあぶら　さつまいも　
カレールウ　こめこ　ごま　</t>
  </si>
  <si>
    <t>しょうが　にんにく　たまねぎ　
にんじん　しめじ　れんこん　
キャベツ　もやし　きゅうり　
コーン　ふくじんづけ　</t>
  </si>
  <si>
    <t>世界のごはん料理を楽しもう</t>
  </si>
  <si>
    <r>
      <rPr>
        <sz val="9"/>
        <rFont val="UD デジタル 教科書体 N-B"/>
        <family val="1"/>
      </rPr>
      <t>【タイのごはんりょうり】</t>
    </r>
    <r>
      <rPr>
        <sz val="9"/>
        <rFont val="HGSｺﾞｼｯｸM"/>
        <family val="3"/>
      </rPr>
      <t xml:space="preserve">
セルフのガパオライス　
ローストポテト　
タイ風わかめスープ　</t>
    </r>
  </si>
  <si>
    <t>ぎゅうにゅう　ぶたにく　
大豆クラッシュ　とうふ　
わかめ　かまぼこ　</t>
  </si>
  <si>
    <t>こめ　おおむぎ　ごまあぶら　
さとう　じゃがいも　
こめあぶら　</t>
  </si>
  <si>
    <t>しょうが　ごぼう　れんこん　
あかピーマン　さやいんげん　
バジル　もやし　にんじん　メンマ　
ながねぎ　</t>
  </si>
  <si>
    <r>
      <rPr>
        <sz val="9"/>
        <rFont val="UD デジタル 教科書体 N-B"/>
        <family val="1"/>
      </rPr>
      <t>【メキシコのごはんりょうり】</t>
    </r>
    <r>
      <rPr>
        <sz val="9"/>
        <rFont val="HGSｺﾞｼｯｸM"/>
        <family val="3"/>
      </rPr>
      <t xml:space="preserve">
オムレツ　
フレンチサラダ　
とうにゅうコーンチャウダー　</t>
    </r>
  </si>
  <si>
    <t>ぶたにく　ぎゅうにゅう　
たまご　あおだいず　
ベーコン　しろいんげんまめ　
とうにゅう　</t>
  </si>
  <si>
    <r>
      <rPr>
        <sz val="8"/>
        <rFont val="UD デジタル 教科書体 N-B"/>
        <family val="1"/>
      </rPr>
      <t xml:space="preserve">【きらっと新潟米地場もん献立】
</t>
    </r>
    <r>
      <rPr>
        <sz val="9"/>
        <rFont val="HGSｺﾞｼｯｸM"/>
        <family val="3"/>
      </rPr>
      <t xml:space="preserve">めぎすのごもくつくね　
</t>
    </r>
    <r>
      <rPr>
        <sz val="8"/>
        <rFont val="HGSｺﾞｼｯｸM"/>
        <family val="3"/>
      </rPr>
      <t>はなやさいのごまマヨネーズあえ</t>
    </r>
    <r>
      <rPr>
        <sz val="9"/>
        <rFont val="HGSｺﾞｼｯｸM"/>
        <family val="3"/>
      </rPr>
      <t>　
あきやさいのみそしる　</t>
    </r>
  </si>
  <si>
    <t>ぎゅうにゅう　めぎす　
とうふ　ひじき　みそ　
チーズ　あぶらあげ　</t>
  </si>
  <si>
    <t>こめ　さとう　でんぷん　
パンこ　ﾉﾝｴｯｸﾞﾏﾖﾈｰｽﾞ　
ごま　さつまいも　</t>
  </si>
  <si>
    <t>ながねぎ　しょうが　カリフラワー　
キャベツ　ブロッコリー　だいこん　
にんじん　はくさい　しめじ　</t>
  </si>
  <si>
    <t>こめ　おおむぎ　
こめあぶら　じゃがいも　
ハヤシルウ　さとう　
こめこ　ごまあぶら　
ごま　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</si>
</sst>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1"/>
      <name val="HGSｺﾞｼｯｸM"/>
      <family val="3"/>
    </font>
    <font>
      <sz val="9"/>
      <name val="HGSｺﾞｼｯｸM"/>
      <family val="3"/>
    </font>
    <font>
      <sz val="8"/>
      <name val="HGSｺﾞｼｯｸM"/>
      <family val="3"/>
    </font>
    <font>
      <sz val="9"/>
      <name val="UD デジタル 教科書体 N-B"/>
      <family val="1"/>
    </font>
    <font>
      <sz val="6"/>
      <name val="HGSｺﾞｼｯｸM"/>
      <family val="3"/>
    </font>
    <font>
      <sz val="8"/>
      <name val="UD デジタル 教科書体 N-B"/>
      <family val="1"/>
    </font>
    <font>
      <b/>
      <sz val="11"/>
      <name val="ＭＳ Ｐゴシック"/>
      <family val="3"/>
    </font>
    <font>
      <sz val="7"/>
      <name val="HGSｺﾞｼｯｸM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183" fontId="6" fillId="0" borderId="10" xfId="0" applyNumberFormat="1" applyFont="1" applyBorder="1" applyAlignment="1" applyProtection="1">
      <alignment horizontal="center" vertical="center" shrinkToFit="1"/>
      <protection locked="0"/>
    </xf>
    <xf numFmtId="182" fontId="6" fillId="0" borderId="10" xfId="0" applyNumberFormat="1" applyFont="1" applyBorder="1" applyAlignment="1" applyProtection="1">
      <alignment horizontal="center" vertical="center" shrinkToFit="1"/>
      <protection locked="0"/>
    </xf>
    <xf numFmtId="183" fontId="6" fillId="0" borderId="10" xfId="0" applyNumberFormat="1" applyFont="1" applyBorder="1" applyAlignment="1">
      <alignment horizontal="center" vertical="center" shrinkToFit="1"/>
    </xf>
    <xf numFmtId="182" fontId="6" fillId="0" borderId="10" xfId="0" applyNumberFormat="1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5" fillId="0" borderId="12" xfId="0" applyFont="1" applyBorder="1" applyAlignment="1">
      <alignment horizontal="right" vertical="center" shrinkToFit="1"/>
    </xf>
    <xf numFmtId="187" fontId="6" fillId="0" borderId="0" xfId="0" applyNumberFormat="1" applyFont="1" applyBorder="1" applyAlignment="1">
      <alignment horizontal="right"/>
    </xf>
    <xf numFmtId="191" fontId="6" fillId="0" borderId="0" xfId="0" applyNumberFormat="1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177" fontId="8" fillId="0" borderId="10" xfId="0" applyNumberFormat="1" applyFont="1" applyBorder="1" applyAlignment="1" applyProtection="1">
      <alignment horizontal="center" vertical="center"/>
      <protection locked="0"/>
    </xf>
    <xf numFmtId="178" fontId="8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shrinkToFi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shrinkToFit="1"/>
    </xf>
    <xf numFmtId="177" fontId="8" fillId="0" borderId="12" xfId="0" applyNumberFormat="1" applyFont="1" applyBorder="1" applyAlignment="1" applyProtection="1">
      <alignment horizontal="center" vertical="center"/>
      <protection locked="0"/>
    </xf>
    <xf numFmtId="178" fontId="8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top" shrinkToFit="1"/>
      <protection locked="0"/>
    </xf>
    <xf numFmtId="49" fontId="9" fillId="0" borderId="12" xfId="0" applyNumberFormat="1" applyFont="1" applyBorder="1" applyAlignment="1" applyProtection="1">
      <alignment horizontal="left" vertical="center" wrapText="1"/>
      <protection locked="0"/>
    </xf>
    <xf numFmtId="183" fontId="6" fillId="0" borderId="12" xfId="0" applyNumberFormat="1" applyFont="1" applyBorder="1" applyAlignment="1" applyProtection="1">
      <alignment horizontal="center" vertical="center" shrinkToFit="1"/>
      <protection locked="0"/>
    </xf>
    <xf numFmtId="182" fontId="6" fillId="0" borderId="12" xfId="0" applyNumberFormat="1" applyFont="1" applyBorder="1" applyAlignment="1" applyProtection="1">
      <alignment horizontal="center" vertical="center" shrinkToFit="1"/>
      <protection locked="0"/>
    </xf>
    <xf numFmtId="177" fontId="8" fillId="0" borderId="15" xfId="0" applyNumberFormat="1" applyFont="1" applyBorder="1" applyAlignment="1" applyProtection="1">
      <alignment horizontal="center" vertical="center"/>
      <protection locked="0"/>
    </xf>
    <xf numFmtId="178" fontId="8" fillId="0" borderId="15" xfId="0" applyNumberFormat="1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top" shrinkToFit="1"/>
      <protection locked="0"/>
    </xf>
    <xf numFmtId="49" fontId="9" fillId="0" borderId="15" xfId="0" applyNumberFormat="1" applyFont="1" applyBorder="1" applyAlignment="1">
      <alignment horizontal="left" vertical="center" wrapText="1"/>
    </xf>
    <xf numFmtId="183" fontId="6" fillId="0" borderId="15" xfId="0" applyNumberFormat="1" applyFont="1" applyBorder="1" applyAlignment="1">
      <alignment horizontal="center" vertical="center" shrinkToFit="1"/>
    </xf>
    <xf numFmtId="182" fontId="6" fillId="0" borderId="15" xfId="0" applyNumberFormat="1" applyFont="1" applyBorder="1" applyAlignment="1">
      <alignment horizontal="center" vertical="center" shrinkToFit="1"/>
    </xf>
    <xf numFmtId="49" fontId="9" fillId="0" borderId="12" xfId="0" applyNumberFormat="1" applyFont="1" applyBorder="1" applyAlignment="1">
      <alignment horizontal="left" vertical="center" wrapText="1"/>
    </xf>
    <xf numFmtId="183" fontId="6" fillId="0" borderId="12" xfId="0" applyNumberFormat="1" applyFont="1" applyBorder="1" applyAlignment="1">
      <alignment horizontal="center" vertical="center" shrinkToFit="1"/>
    </xf>
    <xf numFmtId="182" fontId="6" fillId="0" borderId="12" xfId="0" applyNumberFormat="1" applyFont="1" applyBorder="1" applyAlignment="1">
      <alignment horizontal="center" vertical="center" shrinkToFit="1"/>
    </xf>
    <xf numFmtId="49" fontId="9" fillId="0" borderId="15" xfId="0" applyNumberFormat="1" applyFont="1" applyBorder="1" applyAlignment="1" applyProtection="1">
      <alignment horizontal="left" vertical="center" wrapText="1"/>
      <protection locked="0"/>
    </xf>
    <xf numFmtId="183" fontId="6" fillId="0" borderId="15" xfId="0" applyNumberFormat="1" applyFont="1" applyBorder="1" applyAlignment="1" applyProtection="1">
      <alignment horizontal="center" vertical="center" shrinkToFit="1"/>
      <protection locked="0"/>
    </xf>
    <xf numFmtId="182" fontId="6" fillId="0" borderId="15" xfId="0" applyNumberFormat="1" applyFont="1" applyBorder="1" applyAlignment="1" applyProtection="1">
      <alignment horizontal="center" vertical="center" shrinkToFit="1"/>
      <protection locked="0"/>
    </xf>
    <xf numFmtId="0" fontId="12" fillId="0" borderId="15" xfId="0" applyFont="1" applyBorder="1" applyAlignment="1" applyProtection="1">
      <alignment horizontal="center" vertical="top" wrapText="1" shrinkToFit="1"/>
      <protection locked="0"/>
    </xf>
    <xf numFmtId="177" fontId="8" fillId="0" borderId="16" xfId="0" applyNumberFormat="1" applyFont="1" applyBorder="1" applyAlignment="1" applyProtection="1">
      <alignment horizontal="center" vertical="center"/>
      <protection locked="0"/>
    </xf>
    <xf numFmtId="177" fontId="8" fillId="0" borderId="17" xfId="0" applyNumberFormat="1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 applyProtection="1">
      <alignment horizontal="left" vertical="center" wrapText="1"/>
      <protection locked="0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5" xfId="0" applyNumberFormat="1" applyFont="1" applyBorder="1" applyAlignment="1">
      <alignment horizontal="left" vertical="center" wrapText="1"/>
    </xf>
    <xf numFmtId="49" fontId="10" fillId="0" borderId="15" xfId="0" applyNumberFormat="1" applyFont="1" applyBorder="1" applyAlignment="1" applyProtection="1">
      <alignment horizontal="left" vertical="center" wrapText="1"/>
      <protection locked="0"/>
    </xf>
    <xf numFmtId="49" fontId="10" fillId="0" borderId="12" xfId="0" applyNumberFormat="1" applyFont="1" applyBorder="1" applyAlignment="1" applyProtection="1">
      <alignment horizontal="left" vertical="center" wrapText="1"/>
      <protection locked="0"/>
    </xf>
    <xf numFmtId="49" fontId="10" fillId="0" borderId="12" xfId="0" applyNumberFormat="1" applyFont="1" applyBorder="1" applyAlignment="1">
      <alignment horizontal="left" vertical="center" wrapText="1"/>
    </xf>
    <xf numFmtId="0" fontId="12" fillId="0" borderId="10" xfId="0" applyFont="1" applyBorder="1" applyAlignment="1" applyProtection="1">
      <alignment horizontal="center" vertical="top" wrapText="1" shrinkToFit="1"/>
      <protection locked="0"/>
    </xf>
    <xf numFmtId="49" fontId="10" fillId="0" borderId="10" xfId="0" applyNumberFormat="1" applyFont="1" applyBorder="1" applyAlignment="1" applyProtection="1">
      <alignment horizontal="left" vertical="center" wrapText="1"/>
      <protection locked="0"/>
    </xf>
    <xf numFmtId="49" fontId="10" fillId="0" borderId="10" xfId="0" applyNumberFormat="1" applyFont="1" applyBorder="1" applyAlignment="1">
      <alignment horizontal="left" vertical="center" wrapText="1"/>
    </xf>
    <xf numFmtId="202" fontId="4" fillId="0" borderId="13" xfId="0" applyNumberFormat="1" applyFont="1" applyBorder="1" applyAlignment="1">
      <alignment horizontal="center"/>
    </xf>
    <xf numFmtId="194" fontId="4" fillId="0" borderId="13" xfId="0" applyNumberFormat="1" applyFont="1" applyBorder="1" applyAlignment="1">
      <alignment horizontal="right"/>
    </xf>
    <xf numFmtId="200" fontId="4" fillId="0" borderId="13" xfId="0" applyNumberFormat="1" applyFont="1" applyBorder="1" applyAlignment="1">
      <alignment horizontal="right"/>
    </xf>
    <xf numFmtId="201" fontId="4" fillId="0" borderId="13" xfId="0" applyNumberFormat="1" applyFont="1" applyBorder="1" applyAlignment="1">
      <alignment horizontal="right"/>
    </xf>
    <xf numFmtId="49" fontId="10" fillId="0" borderId="15" xfId="0" applyNumberFormat="1" applyFont="1" applyBorder="1" applyAlignment="1" applyProtection="1">
      <alignment horizontal="left" vertical="center" wrapText="1"/>
      <protection locked="0"/>
    </xf>
    <xf numFmtId="49" fontId="10" fillId="0" borderId="15" xfId="0" applyNumberFormat="1" applyFont="1" applyBorder="1" applyAlignment="1">
      <alignment horizontal="left" vertical="center" wrapText="1"/>
    </xf>
    <xf numFmtId="0" fontId="16" fillId="0" borderId="18" xfId="0" applyFont="1" applyBorder="1" applyAlignment="1">
      <alignment horizontal="center" vertical="center" textRotation="255" shrinkToFit="1"/>
    </xf>
    <xf numFmtId="0" fontId="16" fillId="0" borderId="19" xfId="0" applyFont="1" applyBorder="1" applyAlignment="1">
      <alignment horizontal="center" vertical="center" textRotation="255" shrinkToFit="1"/>
    </xf>
    <xf numFmtId="0" fontId="16" fillId="0" borderId="20" xfId="0" applyFont="1" applyBorder="1" applyAlignment="1">
      <alignment horizontal="center" vertical="center" textRotation="255" shrinkToFit="1"/>
    </xf>
    <xf numFmtId="49" fontId="10" fillId="0" borderId="12" xfId="0" applyNumberFormat="1" applyFont="1" applyBorder="1" applyAlignment="1" applyProtection="1">
      <alignment horizontal="left" vertical="center" wrapText="1"/>
      <protection locked="0"/>
    </xf>
    <xf numFmtId="49" fontId="10" fillId="0" borderId="12" xfId="0" applyNumberFormat="1" applyFont="1" applyBorder="1" applyAlignment="1">
      <alignment horizontal="left" vertical="center" wrapText="1"/>
    </xf>
    <xf numFmtId="190" fontId="3" fillId="0" borderId="21" xfId="0" applyNumberFormat="1" applyFont="1" applyBorder="1" applyAlignment="1" applyProtection="1">
      <alignment horizontal="center" shrinkToFit="1"/>
      <protection locked="0"/>
    </xf>
    <xf numFmtId="190" fontId="7" fillId="0" borderId="21" xfId="0" applyNumberFormat="1" applyFont="1" applyBorder="1" applyAlignment="1">
      <alignment horizontal="center" shrinkToFit="1"/>
    </xf>
    <xf numFmtId="0" fontId="2" fillId="0" borderId="21" xfId="0" applyFont="1" applyBorder="1" applyAlignment="1">
      <alignment horizontal="center"/>
    </xf>
    <xf numFmtId="199" fontId="3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textRotation="255" shrinkToFit="1"/>
    </xf>
    <xf numFmtId="0" fontId="14" fillId="0" borderId="19" xfId="0" applyFont="1" applyBorder="1" applyAlignment="1">
      <alignment horizontal="center" vertical="center" textRotation="255" shrinkToFit="1"/>
    </xf>
    <xf numFmtId="0" fontId="14" fillId="0" borderId="20" xfId="0" applyFont="1" applyBorder="1" applyAlignment="1">
      <alignment horizontal="center" vertical="center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3"/>
  <sheetViews>
    <sheetView tabSelected="1" view="pageBreakPreview" zoomScaleNormal="130" zoomScaleSheetLayoutView="100" zoomScalePageLayoutView="0" workbookViewId="0" topLeftCell="A16">
      <selection activeCell="F32" sqref="F32"/>
    </sheetView>
  </sheetViews>
  <sheetFormatPr defaultColWidth="9.00390625" defaultRowHeight="13.5"/>
  <cols>
    <col min="1" max="1" width="2.375" style="0" bestFit="1" customWidth="1"/>
    <col min="2" max="3" width="3.25390625" style="0" customWidth="1"/>
    <col min="4" max="4" width="6.25390625" style="0" customWidth="1"/>
    <col min="5" max="5" width="5.875" style="0" customWidth="1"/>
    <col min="6" max="6" width="25.625" style="0" customWidth="1"/>
    <col min="7" max="7" width="18.625" style="0" customWidth="1"/>
    <col min="8" max="8" width="9.375" style="0" customWidth="1"/>
    <col min="9" max="9" width="9.125" style="0" customWidth="1"/>
    <col min="10" max="11" width="12.625" style="0" customWidth="1"/>
    <col min="12" max="13" width="5.625" style="0" customWidth="1"/>
    <col min="14" max="28" width="4.625" style="0" hidden="1" customWidth="1"/>
  </cols>
  <sheetData>
    <row r="1" spans="2:27" ht="24">
      <c r="B1" s="61">
        <v>45231</v>
      </c>
      <c r="C1" s="61"/>
      <c r="D1" s="61"/>
      <c r="E1" s="62"/>
      <c r="F1" s="63" t="s">
        <v>106</v>
      </c>
      <c r="G1" s="63"/>
      <c r="H1" s="63"/>
      <c r="I1" s="63"/>
      <c r="J1" s="64" t="s">
        <v>107</v>
      </c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>
        <v>20</v>
      </c>
    </row>
    <row r="2" spans="2:14" ht="19.5" customHeight="1">
      <c r="B2" s="65" t="s">
        <v>0</v>
      </c>
      <c r="C2" s="65" t="s">
        <v>1</v>
      </c>
      <c r="D2" s="66" t="s">
        <v>108</v>
      </c>
      <c r="E2" s="67"/>
      <c r="F2" s="67"/>
      <c r="G2" s="66" t="s">
        <v>3</v>
      </c>
      <c r="H2" s="67"/>
      <c r="I2" s="67"/>
      <c r="J2" s="67"/>
      <c r="K2" s="68"/>
      <c r="L2" s="6" t="s">
        <v>8</v>
      </c>
      <c r="M2" s="7" t="s">
        <v>9</v>
      </c>
      <c r="N2" s="7" t="s">
        <v>10</v>
      </c>
    </row>
    <row r="3" spans="2:14" ht="15" customHeight="1">
      <c r="B3" s="65"/>
      <c r="C3" s="65"/>
      <c r="D3" s="13" t="s">
        <v>2</v>
      </c>
      <c r="E3" s="13" t="s">
        <v>4</v>
      </c>
      <c r="F3" s="12" t="s">
        <v>5</v>
      </c>
      <c r="G3" s="19" t="s">
        <v>22</v>
      </c>
      <c r="H3" s="69" t="s">
        <v>23</v>
      </c>
      <c r="I3" s="70"/>
      <c r="J3" s="69" t="s">
        <v>24</v>
      </c>
      <c r="K3" s="70"/>
      <c r="L3" s="8" t="s">
        <v>6</v>
      </c>
      <c r="M3" s="8" t="s">
        <v>7</v>
      </c>
      <c r="N3" s="8" t="s">
        <v>7</v>
      </c>
    </row>
    <row r="4" spans="2:15" ht="42" customHeight="1">
      <c r="B4" s="14">
        <v>45231</v>
      </c>
      <c r="C4" s="15" t="s">
        <v>12</v>
      </c>
      <c r="D4" s="16" t="s">
        <v>13</v>
      </c>
      <c r="E4" s="16" t="s">
        <v>14</v>
      </c>
      <c r="F4" s="17" t="s">
        <v>26</v>
      </c>
      <c r="G4" s="41" t="s">
        <v>109</v>
      </c>
      <c r="H4" s="48" t="s">
        <v>110</v>
      </c>
      <c r="I4" s="49"/>
      <c r="J4" s="48" t="s">
        <v>89</v>
      </c>
      <c r="K4" s="49"/>
      <c r="L4" s="2">
        <v>600</v>
      </c>
      <c r="M4" s="3">
        <v>27.7</v>
      </c>
      <c r="N4" s="3">
        <v>16</v>
      </c>
      <c r="O4">
        <v>1.93802</v>
      </c>
    </row>
    <row r="5" spans="2:15" ht="42" customHeight="1" thickBot="1">
      <c r="B5" s="26">
        <v>45232</v>
      </c>
      <c r="C5" s="27" t="s">
        <v>16</v>
      </c>
      <c r="D5" s="28" t="s">
        <v>13</v>
      </c>
      <c r="E5" s="28" t="s">
        <v>14</v>
      </c>
      <c r="F5" s="29" t="s">
        <v>111</v>
      </c>
      <c r="G5" s="43" t="s">
        <v>112</v>
      </c>
      <c r="H5" s="54" t="s">
        <v>113</v>
      </c>
      <c r="I5" s="55"/>
      <c r="J5" s="54" t="s">
        <v>114</v>
      </c>
      <c r="K5" s="55"/>
      <c r="L5" s="30">
        <v>623</v>
      </c>
      <c r="M5" s="31">
        <v>23.6</v>
      </c>
      <c r="N5" s="5">
        <v>17.1</v>
      </c>
      <c r="O5">
        <v>1.78562</v>
      </c>
    </row>
    <row r="6" spans="2:15" ht="45" customHeight="1" thickTop="1">
      <c r="B6" s="20">
        <v>45236</v>
      </c>
      <c r="C6" s="21" t="s">
        <v>17</v>
      </c>
      <c r="D6" s="22" t="s">
        <v>13</v>
      </c>
      <c r="E6" s="22" t="s">
        <v>14</v>
      </c>
      <c r="F6" s="23" t="s">
        <v>28</v>
      </c>
      <c r="G6" s="45" t="s">
        <v>115</v>
      </c>
      <c r="H6" s="59" t="s">
        <v>48</v>
      </c>
      <c r="I6" s="60"/>
      <c r="J6" s="59" t="s">
        <v>49</v>
      </c>
      <c r="K6" s="60"/>
      <c r="L6" s="24">
        <v>729</v>
      </c>
      <c r="M6" s="25">
        <v>24.8</v>
      </c>
      <c r="N6" s="3">
        <v>23.2</v>
      </c>
      <c r="O6">
        <v>2.3622</v>
      </c>
    </row>
    <row r="7" spans="2:15" ht="42" customHeight="1">
      <c r="B7" s="14">
        <v>45237</v>
      </c>
      <c r="C7" s="15" t="s">
        <v>18</v>
      </c>
      <c r="D7" s="16" t="s">
        <v>13</v>
      </c>
      <c r="E7" s="16" t="s">
        <v>14</v>
      </c>
      <c r="F7" s="18" t="s">
        <v>116</v>
      </c>
      <c r="G7" s="42" t="s">
        <v>117</v>
      </c>
      <c r="H7" s="48" t="s">
        <v>118</v>
      </c>
      <c r="I7" s="49"/>
      <c r="J7" s="48" t="s">
        <v>119</v>
      </c>
      <c r="K7" s="49"/>
      <c r="L7" s="4">
        <v>648</v>
      </c>
      <c r="M7" s="5">
        <v>25.2</v>
      </c>
      <c r="N7" s="5">
        <v>19.2</v>
      </c>
      <c r="O7">
        <v>1.69418</v>
      </c>
    </row>
    <row r="8" spans="2:15" ht="57.75" customHeight="1">
      <c r="B8" s="14">
        <v>45238</v>
      </c>
      <c r="C8" s="15" t="s">
        <v>12</v>
      </c>
      <c r="D8" s="16" t="s">
        <v>13</v>
      </c>
      <c r="E8" s="16" t="s">
        <v>14</v>
      </c>
      <c r="F8" s="17" t="s">
        <v>120</v>
      </c>
      <c r="G8" s="41" t="s">
        <v>121</v>
      </c>
      <c r="H8" s="48" t="s">
        <v>122</v>
      </c>
      <c r="I8" s="49"/>
      <c r="J8" s="48" t="s">
        <v>53</v>
      </c>
      <c r="K8" s="49"/>
      <c r="L8" s="2">
        <v>687</v>
      </c>
      <c r="M8" s="3">
        <v>27.6</v>
      </c>
      <c r="N8" s="3">
        <v>21.2</v>
      </c>
      <c r="O8">
        <v>2.16408</v>
      </c>
    </row>
    <row r="9" spans="2:15" ht="54" customHeight="1">
      <c r="B9" s="14">
        <v>45239</v>
      </c>
      <c r="C9" s="15" t="s">
        <v>16</v>
      </c>
      <c r="D9" s="16" t="s">
        <v>123</v>
      </c>
      <c r="E9" s="16" t="s">
        <v>14</v>
      </c>
      <c r="F9" s="18" t="s">
        <v>31</v>
      </c>
      <c r="G9" s="42" t="s">
        <v>54</v>
      </c>
      <c r="H9" s="48" t="s">
        <v>124</v>
      </c>
      <c r="I9" s="49"/>
      <c r="J9" s="48" t="s">
        <v>125</v>
      </c>
      <c r="K9" s="49"/>
      <c r="L9" s="4">
        <v>742</v>
      </c>
      <c r="M9" s="5">
        <v>31.3</v>
      </c>
      <c r="N9" s="5">
        <v>16.8</v>
      </c>
      <c r="O9">
        <v>1.57734</v>
      </c>
    </row>
    <row r="10" spans="2:15" ht="42" customHeight="1" thickBot="1">
      <c r="B10" s="26">
        <v>45240</v>
      </c>
      <c r="C10" s="27" t="s">
        <v>19</v>
      </c>
      <c r="D10" s="28" t="s">
        <v>91</v>
      </c>
      <c r="E10" s="28" t="s">
        <v>14</v>
      </c>
      <c r="F10" s="35" t="s">
        <v>126</v>
      </c>
      <c r="G10" s="44" t="s">
        <v>127</v>
      </c>
      <c r="H10" s="54" t="s">
        <v>57</v>
      </c>
      <c r="I10" s="55"/>
      <c r="J10" s="54" t="s">
        <v>128</v>
      </c>
      <c r="K10" s="55"/>
      <c r="L10" s="36">
        <v>603</v>
      </c>
      <c r="M10" s="37">
        <v>26</v>
      </c>
      <c r="N10" s="3">
        <v>25.7</v>
      </c>
      <c r="O10">
        <v>2.49936</v>
      </c>
    </row>
    <row r="11" spans="2:15" ht="42" customHeight="1" thickTop="1">
      <c r="B11" s="20">
        <v>45243</v>
      </c>
      <c r="C11" s="21" t="s">
        <v>17</v>
      </c>
      <c r="D11" s="22" t="s">
        <v>13</v>
      </c>
      <c r="E11" s="22" t="s">
        <v>14</v>
      </c>
      <c r="F11" s="32" t="s">
        <v>129</v>
      </c>
      <c r="G11" s="46" t="s">
        <v>130</v>
      </c>
      <c r="H11" s="59" t="s">
        <v>131</v>
      </c>
      <c r="I11" s="60"/>
      <c r="J11" s="59" t="s">
        <v>132</v>
      </c>
      <c r="K11" s="60"/>
      <c r="L11" s="33">
        <v>620</v>
      </c>
      <c r="M11" s="34">
        <v>21.2</v>
      </c>
      <c r="N11" s="5">
        <v>18.2</v>
      </c>
      <c r="O11">
        <v>1.77546</v>
      </c>
    </row>
    <row r="12" spans="2:15" ht="45" customHeight="1">
      <c r="B12" s="14">
        <v>45244</v>
      </c>
      <c r="C12" s="15" t="s">
        <v>18</v>
      </c>
      <c r="D12" s="16" t="s">
        <v>133</v>
      </c>
      <c r="E12" s="16" t="s">
        <v>14</v>
      </c>
      <c r="F12" s="17" t="s">
        <v>134</v>
      </c>
      <c r="G12" s="41" t="s">
        <v>135</v>
      </c>
      <c r="H12" s="48" t="s">
        <v>136</v>
      </c>
      <c r="I12" s="49"/>
      <c r="J12" s="48" t="s">
        <v>97</v>
      </c>
      <c r="K12" s="49"/>
      <c r="L12" s="2">
        <v>607</v>
      </c>
      <c r="M12" s="3">
        <v>21.8</v>
      </c>
      <c r="N12" s="3">
        <v>15.9</v>
      </c>
      <c r="O12">
        <v>1.69926</v>
      </c>
    </row>
    <row r="13" spans="2:15" ht="42" customHeight="1">
      <c r="B13" s="14">
        <v>45245</v>
      </c>
      <c r="C13" s="15" t="s">
        <v>12</v>
      </c>
      <c r="D13" s="16" t="s">
        <v>13</v>
      </c>
      <c r="E13" s="16" t="s">
        <v>14</v>
      </c>
      <c r="F13" s="18" t="s">
        <v>34</v>
      </c>
      <c r="G13" s="42" t="s">
        <v>61</v>
      </c>
      <c r="H13" s="48" t="s">
        <v>137</v>
      </c>
      <c r="I13" s="49"/>
      <c r="J13" s="48" t="s">
        <v>62</v>
      </c>
      <c r="K13" s="49"/>
      <c r="L13" s="4">
        <v>616</v>
      </c>
      <c r="M13" s="5">
        <v>28.1</v>
      </c>
      <c r="N13" s="5">
        <v>15.1</v>
      </c>
      <c r="O13">
        <v>2.00152</v>
      </c>
    </row>
    <row r="14" spans="2:15" ht="42" customHeight="1">
      <c r="B14" s="14">
        <v>45246</v>
      </c>
      <c r="C14" s="15" t="s">
        <v>16</v>
      </c>
      <c r="D14" s="16" t="s">
        <v>92</v>
      </c>
      <c r="E14" s="16" t="s">
        <v>14</v>
      </c>
      <c r="F14" s="17" t="s">
        <v>35</v>
      </c>
      <c r="G14" s="41" t="s">
        <v>63</v>
      </c>
      <c r="H14" s="48" t="s">
        <v>66</v>
      </c>
      <c r="I14" s="49"/>
      <c r="J14" s="48" t="s">
        <v>64</v>
      </c>
      <c r="K14" s="49"/>
      <c r="L14" s="2">
        <v>685</v>
      </c>
      <c r="M14" s="3">
        <v>22.2</v>
      </c>
      <c r="N14" s="3">
        <v>18.5</v>
      </c>
      <c r="O14">
        <v>1.80594</v>
      </c>
    </row>
    <row r="15" spans="2:15" ht="42" customHeight="1" thickBot="1">
      <c r="B15" s="26">
        <v>45247</v>
      </c>
      <c r="C15" s="27" t="s">
        <v>19</v>
      </c>
      <c r="D15" s="38" t="s">
        <v>93</v>
      </c>
      <c r="E15" s="28" t="s">
        <v>14</v>
      </c>
      <c r="F15" s="29" t="s">
        <v>36</v>
      </c>
      <c r="G15" s="43" t="s">
        <v>138</v>
      </c>
      <c r="H15" s="54" t="s">
        <v>67</v>
      </c>
      <c r="I15" s="55"/>
      <c r="J15" s="54" t="s">
        <v>139</v>
      </c>
      <c r="K15" s="55"/>
      <c r="L15" s="30">
        <v>655</v>
      </c>
      <c r="M15" s="31">
        <v>29.8</v>
      </c>
      <c r="N15" s="5">
        <v>22.5</v>
      </c>
      <c r="O15">
        <v>2.96164</v>
      </c>
    </row>
    <row r="16" spans="2:15" ht="42" customHeight="1" thickTop="1">
      <c r="B16" s="20">
        <v>45250</v>
      </c>
      <c r="C16" s="21" t="s">
        <v>17</v>
      </c>
      <c r="D16" s="22" t="s">
        <v>13</v>
      </c>
      <c r="E16" s="22" t="s">
        <v>14</v>
      </c>
      <c r="F16" s="23" t="s">
        <v>94</v>
      </c>
      <c r="G16" s="45" t="s">
        <v>68</v>
      </c>
      <c r="H16" s="59" t="s">
        <v>140</v>
      </c>
      <c r="I16" s="60"/>
      <c r="J16" s="59" t="s">
        <v>70</v>
      </c>
      <c r="K16" s="60"/>
      <c r="L16" s="24">
        <v>627</v>
      </c>
      <c r="M16" s="25">
        <v>24.5</v>
      </c>
      <c r="N16" s="3">
        <v>17.7</v>
      </c>
      <c r="O16">
        <v>1.68656</v>
      </c>
    </row>
    <row r="17" spans="2:15" ht="48" customHeight="1">
      <c r="B17" s="14">
        <v>45251</v>
      </c>
      <c r="C17" s="15" t="s">
        <v>18</v>
      </c>
      <c r="D17" s="16" t="s">
        <v>13</v>
      </c>
      <c r="E17" s="16" t="s">
        <v>14</v>
      </c>
      <c r="F17" s="18" t="s">
        <v>141</v>
      </c>
      <c r="G17" s="42" t="s">
        <v>142</v>
      </c>
      <c r="H17" s="48" t="s">
        <v>143</v>
      </c>
      <c r="I17" s="49"/>
      <c r="J17" s="48" t="s">
        <v>144</v>
      </c>
      <c r="K17" s="49"/>
      <c r="L17" s="4">
        <v>676</v>
      </c>
      <c r="M17" s="5">
        <v>25.7</v>
      </c>
      <c r="N17" s="5">
        <v>20.1</v>
      </c>
      <c r="O17">
        <v>1.94818</v>
      </c>
    </row>
    <row r="18" spans="2:15" ht="42" customHeight="1">
      <c r="B18" s="14">
        <v>45252</v>
      </c>
      <c r="C18" s="15" t="s">
        <v>12</v>
      </c>
      <c r="D18" s="16" t="s">
        <v>145</v>
      </c>
      <c r="E18" s="16" t="s">
        <v>14</v>
      </c>
      <c r="F18" s="17" t="s">
        <v>38</v>
      </c>
      <c r="G18" s="41" t="s">
        <v>146</v>
      </c>
      <c r="H18" s="48" t="s">
        <v>147</v>
      </c>
      <c r="I18" s="49"/>
      <c r="J18" s="48" t="s">
        <v>148</v>
      </c>
      <c r="K18" s="49"/>
      <c r="L18" s="2">
        <v>701</v>
      </c>
      <c r="M18" s="3">
        <v>20.6</v>
      </c>
      <c r="N18" s="3">
        <v>17.6</v>
      </c>
      <c r="O18">
        <v>2.15138</v>
      </c>
    </row>
    <row r="19" spans="2:15" ht="54" customHeight="1" thickBot="1">
      <c r="B19" s="26">
        <v>45254</v>
      </c>
      <c r="C19" s="27" t="s">
        <v>19</v>
      </c>
      <c r="D19" s="28" t="s">
        <v>13</v>
      </c>
      <c r="E19" s="28" t="s">
        <v>14</v>
      </c>
      <c r="F19" s="35" t="s">
        <v>39</v>
      </c>
      <c r="G19" s="44" t="s">
        <v>77</v>
      </c>
      <c r="H19" s="54" t="s">
        <v>20</v>
      </c>
      <c r="I19" s="55"/>
      <c r="J19" s="54" t="s">
        <v>78</v>
      </c>
      <c r="K19" s="55"/>
      <c r="L19" s="36">
        <v>604</v>
      </c>
      <c r="M19" s="37">
        <v>27.4</v>
      </c>
      <c r="N19" s="3">
        <v>16.7</v>
      </c>
      <c r="O19">
        <v>1.83134</v>
      </c>
    </row>
    <row r="20" spans="1:15" ht="49.5" customHeight="1" thickTop="1">
      <c r="A20" s="56" t="s">
        <v>149</v>
      </c>
      <c r="B20" s="39">
        <v>45257</v>
      </c>
      <c r="C20" s="21" t="s">
        <v>17</v>
      </c>
      <c r="D20" s="22" t="s">
        <v>145</v>
      </c>
      <c r="E20" s="22" t="s">
        <v>14</v>
      </c>
      <c r="F20" s="23" t="s">
        <v>150</v>
      </c>
      <c r="G20" s="45" t="s">
        <v>151</v>
      </c>
      <c r="H20" s="59" t="s">
        <v>152</v>
      </c>
      <c r="I20" s="60"/>
      <c r="J20" s="59" t="s">
        <v>153</v>
      </c>
      <c r="K20" s="60"/>
      <c r="L20" s="24">
        <v>605</v>
      </c>
      <c r="M20" s="25">
        <v>26.2</v>
      </c>
      <c r="N20" s="3">
        <v>14.4</v>
      </c>
      <c r="O20">
        <v>1.98882</v>
      </c>
    </row>
    <row r="21" spans="1:15" ht="51.75" customHeight="1">
      <c r="A21" s="57"/>
      <c r="B21" s="40">
        <v>45258</v>
      </c>
      <c r="C21" s="15" t="s">
        <v>18</v>
      </c>
      <c r="D21" s="47" t="s">
        <v>101</v>
      </c>
      <c r="E21" s="16" t="s">
        <v>14</v>
      </c>
      <c r="F21" s="17" t="s">
        <v>154</v>
      </c>
      <c r="G21" s="41" t="s">
        <v>155</v>
      </c>
      <c r="H21" s="48" t="s">
        <v>82</v>
      </c>
      <c r="I21" s="49"/>
      <c r="J21" s="48" t="s">
        <v>83</v>
      </c>
      <c r="K21" s="49"/>
      <c r="L21" s="2">
        <v>712</v>
      </c>
      <c r="M21" s="3">
        <v>25.6</v>
      </c>
      <c r="N21" s="3">
        <v>19.3</v>
      </c>
      <c r="O21">
        <v>2.09296</v>
      </c>
    </row>
    <row r="22" spans="1:15" ht="51.75" customHeight="1" thickBot="1">
      <c r="A22" s="58"/>
      <c r="B22" s="40">
        <v>45259</v>
      </c>
      <c r="C22" s="15" t="s">
        <v>12</v>
      </c>
      <c r="D22" s="16" t="s">
        <v>13</v>
      </c>
      <c r="E22" s="16" t="s">
        <v>14</v>
      </c>
      <c r="F22" s="17" t="s">
        <v>156</v>
      </c>
      <c r="G22" s="41" t="s">
        <v>157</v>
      </c>
      <c r="H22" s="48" t="s">
        <v>158</v>
      </c>
      <c r="I22" s="49"/>
      <c r="J22" s="48" t="s">
        <v>159</v>
      </c>
      <c r="K22" s="49"/>
      <c r="L22" s="2">
        <v>638</v>
      </c>
      <c r="M22" s="3">
        <v>24.3</v>
      </c>
      <c r="N22" s="3">
        <v>18.8</v>
      </c>
      <c r="O22">
        <v>1.77038</v>
      </c>
    </row>
    <row r="23" spans="2:15" ht="51.75" customHeight="1">
      <c r="B23" s="14">
        <v>45260</v>
      </c>
      <c r="C23" s="15" t="s">
        <v>16</v>
      </c>
      <c r="D23" s="16" t="s">
        <v>145</v>
      </c>
      <c r="E23" s="16" t="s">
        <v>14</v>
      </c>
      <c r="F23" s="17" t="s">
        <v>42</v>
      </c>
      <c r="G23" s="41" t="s">
        <v>87</v>
      </c>
      <c r="H23" s="48" t="s">
        <v>160</v>
      </c>
      <c r="I23" s="49"/>
      <c r="J23" s="48" t="s">
        <v>88</v>
      </c>
      <c r="K23" s="49"/>
      <c r="L23" s="2">
        <v>674</v>
      </c>
      <c r="M23" s="3">
        <v>20.3</v>
      </c>
      <c r="N23" s="3">
        <v>19.8</v>
      </c>
      <c r="O23">
        <v>2.92354</v>
      </c>
    </row>
    <row r="24" spans="2:14" ht="17.25" customHeight="1">
      <c r="B24" s="11"/>
      <c r="C24" s="11"/>
      <c r="D24" s="50">
        <f>IF(ISNUMBER(AVERAGE(L4:L23)),AVERAGE(L4:L23),0)</f>
        <v>652.6</v>
      </c>
      <c r="E24" s="50"/>
      <c r="F24" s="50"/>
      <c r="G24" s="51">
        <f>IF(ISNUMBER(AVERAGE(M4:M23)),AVERAGE(M4:M23),0)</f>
        <v>25.195</v>
      </c>
      <c r="H24" s="51"/>
      <c r="I24" s="52">
        <f>IF(ISNUMBER(AVERAGE(N4:N23)),AVERAGE(N4:N23),0)</f>
        <v>18.69</v>
      </c>
      <c r="J24" s="52"/>
      <c r="K24" s="53">
        <f>IF(ISNUMBER(AVERAGE(O4:O23)),AVERAGE(O4:O23),0)</f>
        <v>2.032889</v>
      </c>
      <c r="L24" s="53"/>
      <c r="M24" s="53"/>
      <c r="N24" s="53"/>
    </row>
    <row r="25" spans="9:15" ht="18" customHeight="1">
      <c r="I25" s="1"/>
      <c r="L25" s="9"/>
      <c r="M25" s="9"/>
      <c r="N25" s="9"/>
      <c r="O25" s="9"/>
    </row>
    <row r="26" spans="9:15" ht="19.5" customHeight="1">
      <c r="I26" s="1"/>
      <c r="L26" s="10"/>
      <c r="M26" s="10"/>
      <c r="N26" s="10"/>
      <c r="O26" s="10"/>
    </row>
    <row r="27" ht="13.5">
      <c r="I27" s="1"/>
    </row>
    <row r="28" ht="13.5">
      <c r="I28" s="1"/>
    </row>
    <row r="29" ht="13.5">
      <c r="I29" s="1"/>
    </row>
    <row r="30" ht="13.5">
      <c r="I30" s="1"/>
    </row>
    <row r="31" ht="13.5">
      <c r="I31" s="1"/>
    </row>
    <row r="32" ht="13.5">
      <c r="I32" s="1"/>
    </row>
    <row r="33" ht="13.5">
      <c r="I33" s="1"/>
    </row>
    <row r="34" ht="13.5">
      <c r="I34" s="1"/>
    </row>
    <row r="35" ht="13.5">
      <c r="I35" s="1"/>
    </row>
    <row r="36" ht="13.5">
      <c r="I36" s="1"/>
    </row>
    <row r="37" ht="13.5">
      <c r="I37" s="1"/>
    </row>
    <row r="38" ht="13.5">
      <c r="I38" s="1"/>
    </row>
    <row r="39" ht="13.5">
      <c r="I39" s="1"/>
    </row>
    <row r="40" ht="13.5">
      <c r="I40" s="1"/>
    </row>
    <row r="41" ht="13.5">
      <c r="I41" s="1"/>
    </row>
    <row r="42" ht="13.5">
      <c r="I42" s="1"/>
    </row>
    <row r="43" ht="13.5">
      <c r="I43" s="1"/>
    </row>
    <row r="44" ht="13.5">
      <c r="I44" s="1"/>
    </row>
    <row r="45" ht="13.5">
      <c r="I45" s="1"/>
    </row>
    <row r="46" ht="13.5">
      <c r="I46" s="1"/>
    </row>
    <row r="47" ht="13.5">
      <c r="I47" s="1"/>
    </row>
    <row r="48" ht="13.5">
      <c r="I48" s="1"/>
    </row>
    <row r="49" ht="13.5">
      <c r="I49" s="1"/>
    </row>
    <row r="50" ht="13.5">
      <c r="I50" s="1"/>
    </row>
    <row r="51" ht="13.5">
      <c r="I51" s="1"/>
    </row>
    <row r="52" ht="13.5">
      <c r="I52" s="1"/>
    </row>
    <row r="53" ht="13.5">
      <c r="I53" s="1"/>
    </row>
    <row r="54" ht="13.5">
      <c r="I54" s="1"/>
    </row>
    <row r="55" ht="13.5">
      <c r="I55" s="1"/>
    </row>
    <row r="56" ht="13.5">
      <c r="I56" s="1"/>
    </row>
    <row r="57" ht="13.5">
      <c r="I57" s="1"/>
    </row>
    <row r="58" ht="13.5">
      <c r="I58" s="1"/>
    </row>
    <row r="59" ht="13.5">
      <c r="I59" s="1"/>
    </row>
    <row r="60" ht="13.5">
      <c r="I60" s="1"/>
    </row>
    <row r="61" ht="13.5">
      <c r="I61" s="1"/>
    </row>
    <row r="62" ht="13.5">
      <c r="I62" s="1"/>
    </row>
    <row r="63" ht="13.5">
      <c r="I63" s="1"/>
    </row>
    <row r="64" ht="13.5">
      <c r="I64" s="1"/>
    </row>
    <row r="65" ht="13.5">
      <c r="I65" s="1"/>
    </row>
    <row r="66" ht="13.5">
      <c r="I66" s="1"/>
    </row>
    <row r="67" ht="13.5">
      <c r="I67" s="1"/>
    </row>
    <row r="68" ht="13.5">
      <c r="I68" s="1"/>
    </row>
    <row r="69" ht="13.5">
      <c r="I69" s="1"/>
    </row>
    <row r="70" ht="13.5">
      <c r="I70" s="1"/>
    </row>
    <row r="71" ht="13.5">
      <c r="I71" s="1"/>
    </row>
    <row r="72" ht="13.5">
      <c r="I72" s="1"/>
    </row>
    <row r="73" ht="13.5">
      <c r="I73" s="1"/>
    </row>
    <row r="74" ht="13.5">
      <c r="I74" s="1"/>
    </row>
    <row r="75" ht="13.5">
      <c r="I75" s="1"/>
    </row>
    <row r="76" ht="13.5">
      <c r="I76" s="1"/>
    </row>
    <row r="77" ht="13.5">
      <c r="I77" s="1"/>
    </row>
    <row r="78" ht="13.5">
      <c r="I78" s="1"/>
    </row>
    <row r="79" ht="13.5">
      <c r="I79" s="1"/>
    </row>
    <row r="80" ht="13.5">
      <c r="I80" s="1"/>
    </row>
    <row r="81" ht="13.5">
      <c r="I81" s="1"/>
    </row>
    <row r="82" ht="13.5">
      <c r="I82" s="1"/>
    </row>
    <row r="83" ht="13.5">
      <c r="I83" s="1"/>
    </row>
    <row r="84" ht="13.5">
      <c r="I84" s="1"/>
    </row>
    <row r="85" ht="13.5">
      <c r="I85" s="1"/>
    </row>
    <row r="86" ht="13.5">
      <c r="I86" s="1"/>
    </row>
    <row r="87" ht="13.5">
      <c r="I87" s="1"/>
    </row>
    <row r="88" ht="13.5">
      <c r="I88" s="1"/>
    </row>
    <row r="89" ht="13.5">
      <c r="I89" s="1"/>
    </row>
    <row r="90" ht="13.5">
      <c r="I90" s="1"/>
    </row>
    <row r="91" ht="13.5">
      <c r="I91" s="1"/>
    </row>
    <row r="92" ht="13.5">
      <c r="I92" s="1"/>
    </row>
    <row r="93" ht="13.5">
      <c r="I93" s="1"/>
    </row>
  </sheetData>
  <sheetProtection/>
  <mergeCells count="54">
    <mergeCell ref="B1:E1"/>
    <mergeCell ref="F1:I1"/>
    <mergeCell ref="J1:Z1"/>
    <mergeCell ref="B2:B3"/>
    <mergeCell ref="C2:C3"/>
    <mergeCell ref="D2:F2"/>
    <mergeCell ref="G2:K2"/>
    <mergeCell ref="H3:I3"/>
    <mergeCell ref="J3:K3"/>
    <mergeCell ref="H4:I4"/>
    <mergeCell ref="J4:K4"/>
    <mergeCell ref="H5:I5"/>
    <mergeCell ref="J5:K5"/>
    <mergeCell ref="H6:I6"/>
    <mergeCell ref="J6:K6"/>
    <mergeCell ref="H7:I7"/>
    <mergeCell ref="J7:K7"/>
    <mergeCell ref="H8:I8"/>
    <mergeCell ref="J8:K8"/>
    <mergeCell ref="H9:I9"/>
    <mergeCell ref="J9:K9"/>
    <mergeCell ref="H10:I10"/>
    <mergeCell ref="J10:K10"/>
    <mergeCell ref="H11:I11"/>
    <mergeCell ref="J11:K11"/>
    <mergeCell ref="H12:I12"/>
    <mergeCell ref="J12:K12"/>
    <mergeCell ref="H13:I13"/>
    <mergeCell ref="J13:K13"/>
    <mergeCell ref="H14:I14"/>
    <mergeCell ref="J14:K14"/>
    <mergeCell ref="H15:I15"/>
    <mergeCell ref="J15:K15"/>
    <mergeCell ref="H16:I16"/>
    <mergeCell ref="J16:K16"/>
    <mergeCell ref="H17:I17"/>
    <mergeCell ref="J17:K17"/>
    <mergeCell ref="H18:I18"/>
    <mergeCell ref="J18:K18"/>
    <mergeCell ref="H19:I19"/>
    <mergeCell ref="J19:K19"/>
    <mergeCell ref="A20:A22"/>
    <mergeCell ref="H20:I20"/>
    <mergeCell ref="J20:K20"/>
    <mergeCell ref="H21:I21"/>
    <mergeCell ref="J21:K21"/>
    <mergeCell ref="H22:I22"/>
    <mergeCell ref="J22:K22"/>
    <mergeCell ref="H23:I23"/>
    <mergeCell ref="J23:K23"/>
    <mergeCell ref="D24:F24"/>
    <mergeCell ref="G24:H24"/>
    <mergeCell ref="I24:J24"/>
    <mergeCell ref="K24:N24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2"/>
  <sheetViews>
    <sheetView tabSelected="1" view="pageLayout" zoomScaleNormal="130" workbookViewId="0" topLeftCell="A13">
      <selection activeCell="F32" sqref="F32"/>
    </sheetView>
  </sheetViews>
  <sheetFormatPr defaultColWidth="9.00390625" defaultRowHeight="13.5"/>
  <cols>
    <col min="1" max="1" width="3.00390625" style="0" customWidth="1"/>
    <col min="2" max="3" width="3.25390625" style="0" customWidth="1"/>
    <col min="4" max="4" width="6.25390625" style="0" customWidth="1"/>
    <col min="5" max="5" width="5.875" style="0" customWidth="1"/>
    <col min="6" max="6" width="25.625" style="0" customWidth="1"/>
    <col min="7" max="7" width="18.625" style="0" customWidth="1"/>
    <col min="8" max="8" width="9.375" style="0" customWidth="1"/>
    <col min="9" max="9" width="9.125" style="0" customWidth="1"/>
    <col min="10" max="11" width="12.625" style="0" customWidth="1"/>
    <col min="12" max="13" width="5.625" style="0" customWidth="1"/>
    <col min="14" max="28" width="4.625" style="0" hidden="1" customWidth="1"/>
  </cols>
  <sheetData>
    <row r="1" spans="2:27" ht="24">
      <c r="B1" s="61">
        <v>45231</v>
      </c>
      <c r="C1" s="61"/>
      <c r="D1" s="61"/>
      <c r="E1" s="62"/>
      <c r="F1" s="63" t="s">
        <v>11</v>
      </c>
      <c r="G1" s="63"/>
      <c r="H1" s="63"/>
      <c r="I1" s="63"/>
      <c r="J1" s="64" t="s">
        <v>21</v>
      </c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>
        <v>19</v>
      </c>
    </row>
    <row r="2" spans="2:14" ht="19.5" customHeight="1">
      <c r="B2" s="65" t="s">
        <v>0</v>
      </c>
      <c r="C2" s="65" t="s">
        <v>1</v>
      </c>
      <c r="D2" s="66" t="s">
        <v>25</v>
      </c>
      <c r="E2" s="67"/>
      <c r="F2" s="67"/>
      <c r="G2" s="66" t="s">
        <v>3</v>
      </c>
      <c r="H2" s="67"/>
      <c r="I2" s="67"/>
      <c r="J2" s="67"/>
      <c r="K2" s="68"/>
      <c r="L2" s="6" t="s">
        <v>8</v>
      </c>
      <c r="M2" s="7" t="s">
        <v>9</v>
      </c>
      <c r="N2" s="7" t="s">
        <v>10</v>
      </c>
    </row>
    <row r="3" spans="2:14" ht="15" customHeight="1">
      <c r="B3" s="65"/>
      <c r="C3" s="65"/>
      <c r="D3" s="13" t="s">
        <v>2</v>
      </c>
      <c r="E3" s="13" t="s">
        <v>4</v>
      </c>
      <c r="F3" s="12" t="s">
        <v>5</v>
      </c>
      <c r="G3" s="19" t="s">
        <v>22</v>
      </c>
      <c r="H3" s="69" t="s">
        <v>23</v>
      </c>
      <c r="I3" s="70"/>
      <c r="J3" s="69" t="s">
        <v>24</v>
      </c>
      <c r="K3" s="70"/>
      <c r="L3" s="8" t="s">
        <v>6</v>
      </c>
      <c r="M3" s="8" t="s">
        <v>7</v>
      </c>
      <c r="N3" s="8" t="s">
        <v>7</v>
      </c>
    </row>
    <row r="4" spans="2:15" ht="42" customHeight="1">
      <c r="B4" s="14">
        <v>45231</v>
      </c>
      <c r="C4" s="15" t="s">
        <v>12</v>
      </c>
      <c r="D4" s="16" t="s">
        <v>13</v>
      </c>
      <c r="E4" s="16" t="s">
        <v>14</v>
      </c>
      <c r="F4" s="17" t="s">
        <v>26</v>
      </c>
      <c r="G4" s="41" t="s">
        <v>44</v>
      </c>
      <c r="H4" s="48" t="s">
        <v>15</v>
      </c>
      <c r="I4" s="49"/>
      <c r="J4" s="48" t="s">
        <v>89</v>
      </c>
      <c r="K4" s="49"/>
      <c r="L4" s="2">
        <v>600</v>
      </c>
      <c r="M4" s="3">
        <v>27.6</v>
      </c>
      <c r="N4" s="3">
        <v>15.6</v>
      </c>
      <c r="O4">
        <v>1.87198</v>
      </c>
    </row>
    <row r="5" spans="2:15" ht="36.75" customHeight="1" thickBot="1">
      <c r="B5" s="26">
        <v>45232</v>
      </c>
      <c r="C5" s="27" t="s">
        <v>16</v>
      </c>
      <c r="D5" s="28" t="s">
        <v>13</v>
      </c>
      <c r="E5" s="28" t="s">
        <v>14</v>
      </c>
      <c r="F5" s="29" t="s">
        <v>27</v>
      </c>
      <c r="G5" s="43" t="s">
        <v>45</v>
      </c>
      <c r="H5" s="54" t="s">
        <v>46</v>
      </c>
      <c r="I5" s="55"/>
      <c r="J5" s="54" t="s">
        <v>104</v>
      </c>
      <c r="K5" s="55"/>
      <c r="L5" s="30">
        <v>600</v>
      </c>
      <c r="M5" s="31">
        <v>27.7</v>
      </c>
      <c r="N5" s="5">
        <v>14.4</v>
      </c>
      <c r="O5">
        <v>1.81356</v>
      </c>
    </row>
    <row r="6" spans="2:15" ht="36.75" customHeight="1" thickTop="1">
      <c r="B6" s="20">
        <v>45236</v>
      </c>
      <c r="C6" s="21" t="s">
        <v>17</v>
      </c>
      <c r="D6" s="22" t="s">
        <v>13</v>
      </c>
      <c r="E6" s="22" t="s">
        <v>14</v>
      </c>
      <c r="F6" s="23" t="s">
        <v>28</v>
      </c>
      <c r="G6" s="45" t="s">
        <v>47</v>
      </c>
      <c r="H6" s="59" t="s">
        <v>48</v>
      </c>
      <c r="I6" s="60"/>
      <c r="J6" s="59" t="s">
        <v>49</v>
      </c>
      <c r="K6" s="60"/>
      <c r="L6" s="24">
        <v>671</v>
      </c>
      <c r="M6" s="25">
        <v>22.3</v>
      </c>
      <c r="N6" s="3">
        <v>18</v>
      </c>
      <c r="O6">
        <v>2.1082</v>
      </c>
    </row>
    <row r="7" spans="2:15" ht="36.75" customHeight="1">
      <c r="B7" s="14">
        <v>45237</v>
      </c>
      <c r="C7" s="15" t="s">
        <v>18</v>
      </c>
      <c r="D7" s="16" t="s">
        <v>13</v>
      </c>
      <c r="E7" s="16" t="s">
        <v>14</v>
      </c>
      <c r="F7" s="18" t="s">
        <v>29</v>
      </c>
      <c r="G7" s="42" t="s">
        <v>50</v>
      </c>
      <c r="H7" s="48" t="s">
        <v>51</v>
      </c>
      <c r="I7" s="49"/>
      <c r="J7" s="48" t="s">
        <v>105</v>
      </c>
      <c r="K7" s="49"/>
      <c r="L7" s="4">
        <v>637</v>
      </c>
      <c r="M7" s="5">
        <v>24.1</v>
      </c>
      <c r="N7" s="5">
        <v>17.7</v>
      </c>
      <c r="O7">
        <v>1.55702</v>
      </c>
    </row>
    <row r="8" spans="2:15" ht="60.75" customHeight="1">
      <c r="B8" s="14">
        <v>45238</v>
      </c>
      <c r="C8" s="15" t="s">
        <v>12</v>
      </c>
      <c r="D8" s="16" t="s">
        <v>13</v>
      </c>
      <c r="E8" s="16" t="s">
        <v>14</v>
      </c>
      <c r="F8" s="17" t="s">
        <v>30</v>
      </c>
      <c r="G8" s="41" t="s">
        <v>102</v>
      </c>
      <c r="H8" s="48" t="s">
        <v>52</v>
      </c>
      <c r="I8" s="49"/>
      <c r="J8" s="48" t="s">
        <v>53</v>
      </c>
      <c r="K8" s="49"/>
      <c r="L8" s="2">
        <v>679</v>
      </c>
      <c r="M8" s="3">
        <v>27.3</v>
      </c>
      <c r="N8" s="3">
        <v>20.6</v>
      </c>
      <c r="O8">
        <v>2.14376</v>
      </c>
    </row>
    <row r="9" spans="2:15" ht="51.75" customHeight="1">
      <c r="B9" s="14">
        <v>45239</v>
      </c>
      <c r="C9" s="15" t="s">
        <v>16</v>
      </c>
      <c r="D9" s="16" t="s">
        <v>90</v>
      </c>
      <c r="E9" s="16" t="s">
        <v>14</v>
      </c>
      <c r="F9" s="18" t="s">
        <v>31</v>
      </c>
      <c r="G9" s="42" t="s">
        <v>54</v>
      </c>
      <c r="H9" s="48" t="s">
        <v>55</v>
      </c>
      <c r="I9" s="49"/>
      <c r="J9" s="48" t="s">
        <v>96</v>
      </c>
      <c r="K9" s="49"/>
      <c r="L9" s="4">
        <v>746</v>
      </c>
      <c r="M9" s="5">
        <v>30.2</v>
      </c>
      <c r="N9" s="5">
        <v>17.2</v>
      </c>
      <c r="O9">
        <v>1.78562</v>
      </c>
    </row>
    <row r="10" spans="2:15" ht="59.25" customHeight="1" thickBot="1">
      <c r="B10" s="26">
        <v>45240</v>
      </c>
      <c r="C10" s="27" t="s">
        <v>19</v>
      </c>
      <c r="D10" s="28" t="s">
        <v>91</v>
      </c>
      <c r="E10" s="28" t="s">
        <v>14</v>
      </c>
      <c r="F10" s="35" t="s">
        <v>32</v>
      </c>
      <c r="G10" s="44" t="s">
        <v>56</v>
      </c>
      <c r="H10" s="54" t="s">
        <v>57</v>
      </c>
      <c r="I10" s="55"/>
      <c r="J10" s="54" t="s">
        <v>58</v>
      </c>
      <c r="K10" s="55"/>
      <c r="L10" s="36">
        <v>603</v>
      </c>
      <c r="M10" s="37">
        <v>25.8</v>
      </c>
      <c r="N10" s="3">
        <v>25.4</v>
      </c>
      <c r="O10">
        <v>2.54508</v>
      </c>
    </row>
    <row r="11" spans="2:15" ht="42.75" customHeight="1" thickTop="1">
      <c r="B11" s="20">
        <v>45244</v>
      </c>
      <c r="C11" s="21" t="s">
        <v>18</v>
      </c>
      <c r="D11" s="22" t="s">
        <v>13</v>
      </c>
      <c r="E11" s="22" t="s">
        <v>14</v>
      </c>
      <c r="F11" s="32" t="s">
        <v>33</v>
      </c>
      <c r="G11" s="46" t="s">
        <v>59</v>
      </c>
      <c r="H11" s="59" t="s">
        <v>60</v>
      </c>
      <c r="I11" s="60"/>
      <c r="J11" s="59" t="s">
        <v>97</v>
      </c>
      <c r="K11" s="60"/>
      <c r="L11" s="33">
        <v>609</v>
      </c>
      <c r="M11" s="34">
        <v>21.9</v>
      </c>
      <c r="N11" s="5">
        <v>15.4</v>
      </c>
      <c r="O11">
        <v>1.56464</v>
      </c>
    </row>
    <row r="12" spans="2:15" ht="42" customHeight="1">
      <c r="B12" s="14">
        <v>45245</v>
      </c>
      <c r="C12" s="15" t="s">
        <v>12</v>
      </c>
      <c r="D12" s="16" t="s">
        <v>13</v>
      </c>
      <c r="E12" s="16" t="s">
        <v>14</v>
      </c>
      <c r="F12" s="17" t="s">
        <v>34</v>
      </c>
      <c r="G12" s="41" t="s">
        <v>61</v>
      </c>
      <c r="H12" s="48" t="s">
        <v>103</v>
      </c>
      <c r="I12" s="49"/>
      <c r="J12" s="48" t="s">
        <v>62</v>
      </c>
      <c r="K12" s="49"/>
      <c r="L12" s="2">
        <v>609</v>
      </c>
      <c r="M12" s="3">
        <v>27.8</v>
      </c>
      <c r="N12" s="3">
        <v>14.8</v>
      </c>
      <c r="O12">
        <v>1.89992</v>
      </c>
    </row>
    <row r="13" spans="2:15" ht="36.75" customHeight="1">
      <c r="B13" s="14">
        <v>45246</v>
      </c>
      <c r="C13" s="15" t="s">
        <v>16</v>
      </c>
      <c r="D13" s="16" t="s">
        <v>92</v>
      </c>
      <c r="E13" s="16" t="s">
        <v>14</v>
      </c>
      <c r="F13" s="18" t="s">
        <v>35</v>
      </c>
      <c r="G13" s="42" t="s">
        <v>63</v>
      </c>
      <c r="H13" s="48" t="s">
        <v>66</v>
      </c>
      <c r="I13" s="49"/>
      <c r="J13" s="48" t="s">
        <v>64</v>
      </c>
      <c r="K13" s="49"/>
      <c r="L13" s="4">
        <v>690</v>
      </c>
      <c r="M13" s="5">
        <v>22.9</v>
      </c>
      <c r="N13" s="5">
        <v>18.6</v>
      </c>
      <c r="O13">
        <v>1.83642</v>
      </c>
    </row>
    <row r="14" spans="2:15" ht="51" customHeight="1" thickBot="1">
      <c r="B14" s="26">
        <v>45247</v>
      </c>
      <c r="C14" s="27" t="s">
        <v>19</v>
      </c>
      <c r="D14" s="38" t="s">
        <v>93</v>
      </c>
      <c r="E14" s="28" t="s">
        <v>14</v>
      </c>
      <c r="F14" s="35" t="s">
        <v>36</v>
      </c>
      <c r="G14" s="44" t="s">
        <v>65</v>
      </c>
      <c r="H14" s="54" t="s">
        <v>67</v>
      </c>
      <c r="I14" s="55"/>
      <c r="J14" s="54" t="s">
        <v>98</v>
      </c>
      <c r="K14" s="55"/>
      <c r="L14" s="36">
        <v>625</v>
      </c>
      <c r="M14" s="37">
        <v>28.9</v>
      </c>
      <c r="N14" s="3">
        <v>19.9</v>
      </c>
      <c r="O14">
        <v>2.6797</v>
      </c>
    </row>
    <row r="15" spans="2:15" ht="51" customHeight="1" thickTop="1">
      <c r="B15" s="20">
        <v>45250</v>
      </c>
      <c r="C15" s="21" t="s">
        <v>17</v>
      </c>
      <c r="D15" s="22" t="s">
        <v>13</v>
      </c>
      <c r="E15" s="22" t="s">
        <v>14</v>
      </c>
      <c r="F15" s="32" t="s">
        <v>94</v>
      </c>
      <c r="G15" s="46" t="s">
        <v>68</v>
      </c>
      <c r="H15" s="59" t="s">
        <v>69</v>
      </c>
      <c r="I15" s="60"/>
      <c r="J15" s="59" t="s">
        <v>70</v>
      </c>
      <c r="K15" s="60"/>
      <c r="L15" s="33">
        <v>624</v>
      </c>
      <c r="M15" s="34">
        <v>24.3</v>
      </c>
      <c r="N15" s="5">
        <v>17.5</v>
      </c>
      <c r="O15">
        <v>1.75768</v>
      </c>
    </row>
    <row r="16" spans="2:15" ht="51" customHeight="1">
      <c r="B16" s="14">
        <v>45251</v>
      </c>
      <c r="C16" s="15" t="s">
        <v>18</v>
      </c>
      <c r="D16" s="16" t="s">
        <v>13</v>
      </c>
      <c r="E16" s="16" t="s">
        <v>14</v>
      </c>
      <c r="F16" s="17" t="s">
        <v>37</v>
      </c>
      <c r="G16" s="41" t="s">
        <v>71</v>
      </c>
      <c r="H16" s="48" t="s">
        <v>72</v>
      </c>
      <c r="I16" s="49"/>
      <c r="J16" s="48" t="s">
        <v>73</v>
      </c>
      <c r="K16" s="49"/>
      <c r="L16" s="2">
        <v>647</v>
      </c>
      <c r="M16" s="3">
        <v>22.9</v>
      </c>
      <c r="N16" s="3">
        <v>19.6</v>
      </c>
      <c r="O16">
        <v>1.82118</v>
      </c>
    </row>
    <row r="17" spans="2:15" ht="39.75" customHeight="1">
      <c r="B17" s="14">
        <v>45252</v>
      </c>
      <c r="C17" s="15" t="s">
        <v>12</v>
      </c>
      <c r="D17" s="16" t="s">
        <v>13</v>
      </c>
      <c r="E17" s="16" t="s">
        <v>14</v>
      </c>
      <c r="F17" s="18" t="s">
        <v>38</v>
      </c>
      <c r="G17" s="42" t="s">
        <v>74</v>
      </c>
      <c r="H17" s="48" t="s">
        <v>75</v>
      </c>
      <c r="I17" s="49"/>
      <c r="J17" s="48" t="s">
        <v>76</v>
      </c>
      <c r="K17" s="49"/>
      <c r="L17" s="4">
        <v>720</v>
      </c>
      <c r="M17" s="5">
        <v>21</v>
      </c>
      <c r="N17" s="5">
        <v>17.2</v>
      </c>
      <c r="O17">
        <v>2.77876</v>
      </c>
    </row>
    <row r="18" spans="2:15" ht="48" customHeight="1" thickBot="1">
      <c r="B18" s="26">
        <v>45254</v>
      </c>
      <c r="C18" s="27" t="s">
        <v>19</v>
      </c>
      <c r="D18" s="28" t="s">
        <v>13</v>
      </c>
      <c r="E18" s="28" t="s">
        <v>14</v>
      </c>
      <c r="F18" s="35" t="s">
        <v>39</v>
      </c>
      <c r="G18" s="44" t="s">
        <v>77</v>
      </c>
      <c r="H18" s="54" t="s">
        <v>20</v>
      </c>
      <c r="I18" s="55"/>
      <c r="J18" s="54" t="s">
        <v>78</v>
      </c>
      <c r="K18" s="55"/>
      <c r="L18" s="36">
        <v>605</v>
      </c>
      <c r="M18" s="37">
        <v>27.6</v>
      </c>
      <c r="N18" s="3">
        <v>16.7</v>
      </c>
      <c r="O18">
        <v>1.8669</v>
      </c>
    </row>
    <row r="19" spans="1:15" ht="56.25" customHeight="1" thickTop="1">
      <c r="A19" s="71" t="s">
        <v>43</v>
      </c>
      <c r="B19" s="39">
        <v>45257</v>
      </c>
      <c r="C19" s="21" t="s">
        <v>17</v>
      </c>
      <c r="D19" s="22" t="s">
        <v>13</v>
      </c>
      <c r="E19" s="22" t="s">
        <v>14</v>
      </c>
      <c r="F19" s="23" t="s">
        <v>40</v>
      </c>
      <c r="G19" s="45" t="s">
        <v>79</v>
      </c>
      <c r="H19" s="59" t="s">
        <v>80</v>
      </c>
      <c r="I19" s="60"/>
      <c r="J19" s="59" t="s">
        <v>81</v>
      </c>
      <c r="K19" s="60"/>
      <c r="L19" s="24">
        <v>602</v>
      </c>
      <c r="M19" s="25">
        <v>26.1</v>
      </c>
      <c r="N19" s="3">
        <v>14</v>
      </c>
      <c r="O19">
        <v>1.81356</v>
      </c>
    </row>
    <row r="20" spans="1:15" ht="56.25" customHeight="1">
      <c r="A20" s="72"/>
      <c r="B20" s="40">
        <v>45258</v>
      </c>
      <c r="C20" s="15" t="s">
        <v>18</v>
      </c>
      <c r="D20" s="47" t="s">
        <v>101</v>
      </c>
      <c r="E20" s="16" t="s">
        <v>14</v>
      </c>
      <c r="F20" s="17" t="s">
        <v>95</v>
      </c>
      <c r="G20" s="41" t="s">
        <v>99</v>
      </c>
      <c r="H20" s="48" t="s">
        <v>82</v>
      </c>
      <c r="I20" s="49"/>
      <c r="J20" s="48" t="s">
        <v>83</v>
      </c>
      <c r="K20" s="49"/>
      <c r="L20" s="2">
        <v>717</v>
      </c>
      <c r="M20" s="3">
        <v>25.7</v>
      </c>
      <c r="N20" s="3">
        <v>19.6</v>
      </c>
      <c r="O20">
        <v>2.11328</v>
      </c>
    </row>
    <row r="21" spans="1:15" ht="47.25" customHeight="1" thickBot="1">
      <c r="A21" s="73"/>
      <c r="B21" s="40">
        <v>45259</v>
      </c>
      <c r="C21" s="15" t="s">
        <v>12</v>
      </c>
      <c r="D21" s="16" t="s">
        <v>13</v>
      </c>
      <c r="E21" s="16" t="s">
        <v>14</v>
      </c>
      <c r="F21" s="17" t="s">
        <v>41</v>
      </c>
      <c r="G21" s="41" t="s">
        <v>84</v>
      </c>
      <c r="H21" s="48" t="s">
        <v>85</v>
      </c>
      <c r="I21" s="49"/>
      <c r="J21" s="48" t="s">
        <v>86</v>
      </c>
      <c r="K21" s="49"/>
      <c r="L21" s="2">
        <v>608</v>
      </c>
      <c r="M21" s="3">
        <v>22.3</v>
      </c>
      <c r="N21" s="3">
        <v>16.3</v>
      </c>
      <c r="O21">
        <v>1.62814</v>
      </c>
    </row>
    <row r="22" spans="2:15" ht="53.25" customHeight="1">
      <c r="B22" s="14">
        <v>45260</v>
      </c>
      <c r="C22" s="15" t="s">
        <v>16</v>
      </c>
      <c r="D22" s="16" t="s">
        <v>13</v>
      </c>
      <c r="E22" s="16" t="s">
        <v>14</v>
      </c>
      <c r="F22" s="17" t="s">
        <v>42</v>
      </c>
      <c r="G22" s="41" t="s">
        <v>87</v>
      </c>
      <c r="H22" s="48" t="s">
        <v>100</v>
      </c>
      <c r="I22" s="49"/>
      <c r="J22" s="48" t="s">
        <v>88</v>
      </c>
      <c r="K22" s="49"/>
      <c r="L22" s="2">
        <v>653</v>
      </c>
      <c r="M22" s="3">
        <v>21.1</v>
      </c>
      <c r="N22" s="3">
        <v>15.4</v>
      </c>
      <c r="O22">
        <v>2.54508</v>
      </c>
    </row>
    <row r="23" spans="2:14" ht="17.25" customHeight="1">
      <c r="B23" s="11"/>
      <c r="C23" s="11"/>
      <c r="D23" s="50">
        <f>IF(ISNUMBER(AVERAGE(L4:L22)),AVERAGE(L4:L22),0)</f>
        <v>644.4736842105264</v>
      </c>
      <c r="E23" s="50"/>
      <c r="F23" s="50"/>
      <c r="G23" s="51">
        <f>IF(ISNUMBER(AVERAGE(M4:M22)),AVERAGE(M4:M22),0)</f>
        <v>25.131578947368425</v>
      </c>
      <c r="H23" s="51"/>
      <c r="I23" s="52">
        <f>IF(ISNUMBER(AVERAGE(N4:N22)),AVERAGE(N4:N22),0)</f>
        <v>17.573684210526316</v>
      </c>
      <c r="J23" s="52"/>
      <c r="K23" s="53">
        <f>IF(ISNUMBER(AVERAGE(O4:O22)),AVERAGE(O4:O22),0)</f>
        <v>2.0068673684210525</v>
      </c>
      <c r="L23" s="53"/>
      <c r="M23" s="53"/>
      <c r="N23" s="53"/>
    </row>
    <row r="24" spans="9:15" ht="18" customHeight="1">
      <c r="I24" s="1"/>
      <c r="L24" s="9"/>
      <c r="M24" s="9"/>
      <c r="N24" s="9"/>
      <c r="O24" s="9"/>
    </row>
    <row r="25" spans="9:15" ht="19.5" customHeight="1">
      <c r="I25" s="1"/>
      <c r="L25" s="10"/>
      <c r="M25" s="10"/>
      <c r="N25" s="10"/>
      <c r="O25" s="10"/>
    </row>
    <row r="26" ht="13.5">
      <c r="I26" s="1"/>
    </row>
    <row r="27" ht="13.5">
      <c r="I27" s="1"/>
    </row>
    <row r="28" ht="13.5">
      <c r="I28" s="1"/>
    </row>
    <row r="29" ht="13.5">
      <c r="I29" s="1"/>
    </row>
    <row r="30" ht="13.5">
      <c r="I30" s="1"/>
    </row>
    <row r="31" ht="13.5">
      <c r="I31" s="1"/>
    </row>
    <row r="32" ht="13.5">
      <c r="I32" s="1"/>
    </row>
    <row r="33" ht="13.5">
      <c r="I33" s="1"/>
    </row>
    <row r="34" ht="13.5">
      <c r="I34" s="1"/>
    </row>
    <row r="35" ht="13.5">
      <c r="I35" s="1"/>
    </row>
    <row r="36" ht="13.5">
      <c r="I36" s="1"/>
    </row>
    <row r="37" ht="13.5">
      <c r="I37" s="1"/>
    </row>
    <row r="38" ht="13.5">
      <c r="I38" s="1"/>
    </row>
    <row r="39" ht="13.5">
      <c r="I39" s="1"/>
    </row>
    <row r="40" ht="13.5">
      <c r="I40" s="1"/>
    </row>
    <row r="41" ht="13.5">
      <c r="I41" s="1"/>
    </row>
    <row r="42" ht="13.5">
      <c r="I42" s="1"/>
    </row>
    <row r="43" ht="13.5">
      <c r="I43" s="1"/>
    </row>
    <row r="44" ht="13.5">
      <c r="I44" s="1"/>
    </row>
    <row r="45" ht="13.5">
      <c r="I45" s="1"/>
    </row>
    <row r="46" ht="13.5">
      <c r="I46" s="1"/>
    </row>
    <row r="47" ht="13.5">
      <c r="I47" s="1"/>
    </row>
    <row r="48" ht="13.5">
      <c r="I48" s="1"/>
    </row>
    <row r="49" ht="13.5">
      <c r="I49" s="1"/>
    </row>
    <row r="50" ht="13.5">
      <c r="I50" s="1"/>
    </row>
    <row r="51" ht="13.5">
      <c r="I51" s="1"/>
    </row>
    <row r="52" ht="13.5">
      <c r="I52" s="1"/>
    </row>
    <row r="53" ht="13.5">
      <c r="I53" s="1"/>
    </row>
    <row r="54" ht="13.5">
      <c r="I54" s="1"/>
    </row>
    <row r="55" ht="13.5">
      <c r="I55" s="1"/>
    </row>
    <row r="56" ht="13.5">
      <c r="I56" s="1"/>
    </row>
    <row r="57" ht="13.5">
      <c r="I57" s="1"/>
    </row>
    <row r="58" ht="13.5">
      <c r="I58" s="1"/>
    </row>
    <row r="59" ht="13.5">
      <c r="I59" s="1"/>
    </row>
    <row r="60" ht="13.5">
      <c r="I60" s="1"/>
    </row>
    <row r="61" ht="13.5">
      <c r="I61" s="1"/>
    </row>
    <row r="62" ht="13.5">
      <c r="I62" s="1"/>
    </row>
    <row r="63" ht="13.5">
      <c r="I63" s="1"/>
    </row>
    <row r="64" ht="13.5">
      <c r="I64" s="1"/>
    </row>
    <row r="65" ht="13.5">
      <c r="I65" s="1"/>
    </row>
    <row r="66" ht="13.5">
      <c r="I66" s="1"/>
    </row>
    <row r="67" ht="13.5">
      <c r="I67" s="1"/>
    </row>
    <row r="68" ht="13.5">
      <c r="I68" s="1"/>
    </row>
    <row r="69" ht="13.5">
      <c r="I69" s="1"/>
    </row>
    <row r="70" ht="13.5">
      <c r="I70" s="1"/>
    </row>
    <row r="71" ht="13.5">
      <c r="I71" s="1"/>
    </row>
    <row r="72" ht="13.5">
      <c r="I72" s="1"/>
    </row>
    <row r="73" ht="13.5">
      <c r="I73" s="1"/>
    </row>
    <row r="74" ht="13.5">
      <c r="I74" s="1"/>
    </row>
    <row r="75" ht="13.5">
      <c r="I75" s="1"/>
    </row>
    <row r="76" ht="13.5">
      <c r="I76" s="1"/>
    </row>
    <row r="77" ht="13.5">
      <c r="I77" s="1"/>
    </row>
    <row r="78" ht="13.5">
      <c r="I78" s="1"/>
    </row>
    <row r="79" ht="13.5">
      <c r="I79" s="1"/>
    </row>
    <row r="80" ht="13.5">
      <c r="I80" s="1"/>
    </row>
    <row r="81" ht="13.5">
      <c r="I81" s="1"/>
    </row>
    <row r="82" ht="13.5">
      <c r="I82" s="1"/>
    </row>
    <row r="83" ht="13.5">
      <c r="I83" s="1"/>
    </row>
    <row r="84" ht="13.5">
      <c r="I84" s="1"/>
    </row>
    <row r="85" ht="13.5">
      <c r="I85" s="1"/>
    </row>
    <row r="86" ht="13.5">
      <c r="I86" s="1"/>
    </row>
    <row r="87" ht="13.5">
      <c r="I87" s="1"/>
    </row>
    <row r="88" ht="13.5">
      <c r="I88" s="1"/>
    </row>
    <row r="89" ht="13.5">
      <c r="I89" s="1"/>
    </row>
    <row r="90" ht="13.5">
      <c r="I90" s="1"/>
    </row>
    <row r="91" ht="13.5">
      <c r="I91" s="1"/>
    </row>
    <row r="92" ht="13.5">
      <c r="I92" s="1"/>
    </row>
  </sheetData>
  <sheetProtection/>
  <mergeCells count="52">
    <mergeCell ref="D23:F23"/>
    <mergeCell ref="A19:A21"/>
    <mergeCell ref="K23:N23"/>
    <mergeCell ref="J19:K19"/>
    <mergeCell ref="J15:K15"/>
    <mergeCell ref="G23:H23"/>
    <mergeCell ref="I23:J23"/>
    <mergeCell ref="J20:K20"/>
    <mergeCell ref="J21:K21"/>
    <mergeCell ref="J22:K22"/>
    <mergeCell ref="H19:I19"/>
    <mergeCell ref="H15:I15"/>
    <mergeCell ref="H16:I16"/>
    <mergeCell ref="H17:I17"/>
    <mergeCell ref="J17:K17"/>
    <mergeCell ref="J18:K18"/>
    <mergeCell ref="H20:I20"/>
    <mergeCell ref="H21:I21"/>
    <mergeCell ref="H22:I22"/>
    <mergeCell ref="H13:I13"/>
    <mergeCell ref="H12:I12"/>
    <mergeCell ref="J12:K12"/>
    <mergeCell ref="J13:K13"/>
    <mergeCell ref="J14:K14"/>
    <mergeCell ref="J16:K16"/>
    <mergeCell ref="H14:I14"/>
    <mergeCell ref="H4:I4"/>
    <mergeCell ref="H3:I3"/>
    <mergeCell ref="J4:K4"/>
    <mergeCell ref="J5:K5"/>
    <mergeCell ref="J6:K6"/>
    <mergeCell ref="J7:K7"/>
    <mergeCell ref="H5:I5"/>
    <mergeCell ref="H6:I6"/>
    <mergeCell ref="H7:I7"/>
    <mergeCell ref="H8:I8"/>
    <mergeCell ref="H9:I9"/>
    <mergeCell ref="H10:I10"/>
    <mergeCell ref="J8:K8"/>
    <mergeCell ref="H18:I18"/>
    <mergeCell ref="H11:I11"/>
    <mergeCell ref="J11:K11"/>
    <mergeCell ref="J9:K9"/>
    <mergeCell ref="J10:K10"/>
    <mergeCell ref="F1:I1"/>
    <mergeCell ref="B1:E1"/>
    <mergeCell ref="B2:B3"/>
    <mergeCell ref="C2:C3"/>
    <mergeCell ref="D2:F2"/>
    <mergeCell ref="G2:K2"/>
    <mergeCell ref="J3:K3"/>
    <mergeCell ref="J1:Z1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2023-11-01T05:36:20Z</cp:lastPrinted>
  <dcterms:created xsi:type="dcterms:W3CDTF">1997-01-08T22:48:59Z</dcterms:created>
  <dcterms:modified xsi:type="dcterms:W3CDTF">2023-11-01T05:36:38Z</dcterms:modified>
  <cp:category/>
  <cp:version/>
  <cp:contentType/>
  <cp:contentStatus/>
</cp:coreProperties>
</file>